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500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8" r:id="rId10"/>
    <sheet name="政府性基金预算支出预算表06" sheetId="10" r:id="rId11"/>
    <sheet name="部门政府采购预算表07" sheetId="11" r:id="rId12"/>
    <sheet name="部门政府购买服务预算表08" sheetId="12" r:id="rId13"/>
    <sheet name="州对下转移支付预算表09-1" sheetId="13" r:id="rId14"/>
    <sheet name="州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<sst xmlns="http://schemas.openxmlformats.org/spreadsheetml/2006/main" count="1370" uniqueCount="466">
  <si>
    <t>预算01-1表</t>
  </si>
  <si>
    <t>财务收支预算总表</t>
  </si>
  <si>
    <t>单位名称：楚雄彝族自治州民族艺术剧院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</si>
  <si>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</si>
  <si>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</si>
  <si>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</si>
  <si>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</si>
  <si>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</si>
  <si>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</si>
  <si>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</si>
  <si>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</si>
  <si>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</si>
  <si>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</si>
  <si>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</si>
  <si>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</si>
  <si>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</si>
  <si>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</si>
  <si>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</si>
  <si>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</si>
  <si>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</si>
  <si>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</si>
  <si>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</si>
  <si>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</si>
  <si>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</si>
  <si>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</si>
  <si>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</si>
  <si>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</si>
  <si>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</si>
  <si>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</si>
  <si>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</si>
  <si>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</si>
  <si>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</si>
  <si>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</si>
  <si>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</si>
  <si>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</si>
  <si>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</si>
  <si>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</si>
  <si>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</si>
  <si>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</si>
  <si>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</si>
  <si>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</si>
  <si>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</si>
  <si>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</si>
  <si>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</si>
  <si>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</si>
  <si>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</si>
  <si>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</si>
  <si>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</si>
  <si>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</si>
  <si>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</si>
  <si>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</si>
  <si>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</si>
  <si>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</si>
  <si>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</si>
  <si>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</si>
  <si>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</si>
  <si>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</si>
  <si>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</si>
  <si>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</si>
  <si>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</si>
  <si>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</si>
  <si>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</si>
  <si>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</si>
  <si>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</si>
  <si>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</si>
  <si>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</si>
  <si>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</si>
  <si>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</si>
  <si>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</si>
  <si>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</si>
  <si>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</si>
  <si>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</si>
  <si>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</si>
  <si>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</si>
  <si>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</si>
  <si>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楚雄彝族自治州民族艺术剧院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</si>
  <si>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</si>
  <si>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</si>
  <si>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</si>
  <si>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</si>
  <si>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</si>
  <si>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</si>
  <si>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</si>
  <si>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</si>
  <si>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</si>
  <si>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</si>
  <si>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</si>
  <si>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</si>
  <si>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</si>
  <si>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</si>
  <si>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/>
  </si>
  <si>
    <t>20701</t>
  </si>
  <si>
    <t xml:space="preserve">  文化和旅游</t>
  </si>
  <si>
    <t>2070107</t>
  </si>
  <si>
    <t xml:space="preserve">    艺术表演团体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</si>
  <si>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</si>
  <si>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</si>
  <si>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</si>
  <si>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</si>
  <si>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</si>
  <si>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</si>
  <si>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</si>
  <si>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</si>
  <si>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</si>
  <si>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</si>
  <si>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</si>
  <si>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</si>
  <si>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</si>
  <si>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</si>
  <si>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</si>
  <si>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</si>
  <si>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</si>
  <si>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</si>
  <si>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</si>
  <si>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</si>
  <si>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</si>
  <si>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</si>
  <si>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</si>
  <si>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</si>
  <si>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</si>
  <si>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</si>
  <si>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</si>
  <si>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</si>
  <si>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</si>
  <si>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</si>
  <si>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</si>
  <si>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</si>
  <si>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</si>
  <si>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</si>
  <si>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</si>
  <si>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</si>
  <si>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</si>
  <si>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</si>
  <si>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</si>
  <si>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</si>
  <si>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</si>
  <si>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</si>
  <si>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</si>
  <si>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</si>
  <si>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</si>
  <si>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</si>
  <si>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</si>
  <si>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</si>
  <si>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</si>
  <si>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</si>
  <si>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</si>
  <si>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</si>
  <si>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</si>
  <si>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</si>
  <si>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</si>
  <si>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</si>
  <si>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</si>
  <si>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</si>
  <si>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</si>
  <si>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</si>
  <si>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</si>
  <si>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</si>
  <si>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</si>
  <si>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</si>
  <si>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</si>
  <si>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</si>
  <si>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</si>
  <si>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</si>
  <si>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</si>
  <si>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</si>
  <si>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</si>
  <si>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</si>
  <si>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</si>
  <si>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</si>
  <si>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</si>
  <si>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</si>
  <si>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</si>
  <si>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</si>
  <si>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</si>
  <si>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</si>
  <si>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</si>
  <si>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楚雄彝族自治州民族艺术剧院</t>
  </si>
  <si>
    <t>532300210000000019493</t>
  </si>
  <si>
    <t>事业人员工资支出</t>
  </si>
  <si>
    <t>艺术表演团体</t>
  </si>
  <si>
    <t>30101</t>
  </si>
  <si>
    <t>基本工资</t>
  </si>
  <si>
    <t>30102</t>
  </si>
  <si>
    <t>津贴补贴</t>
  </si>
  <si>
    <t>30107</t>
  </si>
  <si>
    <t>绩效工资</t>
  </si>
  <si>
    <t>532300210000000019494</t>
  </si>
  <si>
    <t>事业综合绩效支出</t>
  </si>
  <si>
    <t>532300231100001536025</t>
  </si>
  <si>
    <t>事业人员绩效工资</t>
  </si>
  <si>
    <t>532300210000000019495</t>
  </si>
  <si>
    <t>机关事业单位基本养老保险缴费</t>
  </si>
  <si>
    <t>机关事业单位基本养老保险缴费支出</t>
  </si>
  <si>
    <t>30108</t>
  </si>
  <si>
    <t>532300210000000019496</t>
  </si>
  <si>
    <t>社会保障缴费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</si>
  <si>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</si>
  <si>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</si>
  <si>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</si>
  <si>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</si>
  <si>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</si>
  <si>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</si>
  <si>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</si>
  <si>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</si>
  <si>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</si>
  <si>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532300221100000578703</t>
  </si>
  <si>
    <t>失业保险</t>
  </si>
  <si>
    <t>532300241100002107269</t>
  </si>
  <si>
    <t>工伤保险</t>
  </si>
  <si>
    <t>532300210000000019497</t>
  </si>
  <si>
    <t>住房公积金</t>
  </si>
  <si>
    <t>30113</t>
  </si>
  <si>
    <t>532300241100002107277</t>
  </si>
  <si>
    <t>编外聘用人员支出</t>
  </si>
  <si>
    <t>30199</t>
  </si>
  <si>
    <t>其他工资福利支出</t>
  </si>
  <si>
    <t>532300221100000253519</t>
  </si>
  <si>
    <t>工会经费</t>
  </si>
  <si>
    <t>30228</t>
  </si>
  <si>
    <t>532300231100001148890</t>
  </si>
  <si>
    <t>福利费</t>
  </si>
  <si>
    <t>30229</t>
  </si>
  <si>
    <t>532300210000000019501</t>
  </si>
  <si>
    <t>车辆使用费</t>
  </si>
  <si>
    <t>30231</t>
  </si>
  <si>
    <t>公务用车运行维护费</t>
  </si>
  <si>
    <t>532300210000000019506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</si>
  <si>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</si>
  <si>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</si>
  <si>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</si>
  <si>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</si>
  <si>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</si>
  <si>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</si>
  <si>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</si>
  <si>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</si>
  <si>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</si>
  <si>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</si>
  <si>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</si>
  <si>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</si>
  <si>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</si>
  <si>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30207</t>
  </si>
  <si>
    <t>邮电费</t>
  </si>
  <si>
    <t>30213</t>
  </si>
  <si>
    <t>维修（护）费</t>
  </si>
  <si>
    <t>532300241100002107270</t>
  </si>
  <si>
    <t>30217</t>
  </si>
  <si>
    <t>30226</t>
  </si>
  <si>
    <t>劳务费</t>
  </si>
  <si>
    <t>30218</t>
  </si>
  <si>
    <t>专用材料费</t>
  </si>
  <si>
    <t>31002</t>
  </si>
  <si>
    <t>办公设备购置</t>
  </si>
  <si>
    <t>31003</t>
  </si>
  <si>
    <t>专用设备购置</t>
  </si>
  <si>
    <t>532300221100000253528</t>
  </si>
  <si>
    <t>工伤保险及残疾人保障金</t>
  </si>
  <si>
    <t>532300210000000019502</t>
  </si>
  <si>
    <t>事业单位公务交通补贴和据实报销公务交通费</t>
  </si>
  <si>
    <t>30239</t>
  </si>
  <si>
    <t>其他交通费用</t>
  </si>
  <si>
    <t>532300210000000019505</t>
  </si>
  <si>
    <t>离退休公用经费</t>
  </si>
  <si>
    <t>事业单位离退休</t>
  </si>
  <si>
    <t>30299</t>
  </si>
  <si>
    <t>其他商品和服务支出</t>
  </si>
  <si>
    <t>532300210000000019498</t>
  </si>
  <si>
    <t>对个人和家庭的补助</t>
  </si>
  <si>
    <t>30302</t>
  </si>
  <si>
    <t>退休费</t>
  </si>
  <si>
    <t>532300241100002100878</t>
  </si>
  <si>
    <t>楚雄彝族自治州民族艺术剧院2024年职业年金缴费资金</t>
  </si>
  <si>
    <t>机关事业单位职业年金缴费支出</t>
  </si>
  <si>
    <t>30109</t>
  </si>
  <si>
    <t>职业年金缴费</t>
  </si>
  <si>
    <t>532300241100002100684</t>
  </si>
  <si>
    <t>楚雄彝族自治州民族艺术剧院2024年遗属困难生活补助资金</t>
  </si>
  <si>
    <t>死亡抚恤</t>
  </si>
  <si>
    <t>30305</t>
  </si>
  <si>
    <t>生活补助</t>
  </si>
  <si>
    <t>预算05-1表</t>
  </si>
  <si>
    <t>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</si>
  <si>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</si>
  <si>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</si>
  <si>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</si>
  <si>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</si>
  <si>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</si>
  <si>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2024年州属单位老干部党支部工作经费</t>
  </si>
  <si>
    <t>311 专项业务类</t>
  </si>
  <si>
    <t>532300241100002753325</t>
  </si>
  <si>
    <t>《楚雄艺苑》出版费经费</t>
  </si>
  <si>
    <t>532300241100002093826</t>
  </si>
  <si>
    <t>532300231100001118197</t>
  </si>
  <si>
    <t>演出成本及聘用人员工资专项经费</t>
  </si>
  <si>
    <t>30214</t>
  </si>
  <si>
    <t>租赁费</t>
  </si>
  <si>
    <t>30227</t>
  </si>
  <si>
    <t>委托业务费</t>
  </si>
  <si>
    <t>30240</t>
  </si>
  <si>
    <t>税金及附加费用</t>
  </si>
  <si>
    <t>预算05-2表</t>
  </si>
  <si>
    <t>部门项目绩效目标表（本次下达）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</si>
  <si>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</si>
  <si>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</si>
  <si>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</si>
  <si>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</si>
  <si>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</si>
  <si>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</si>
  <si>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</si>
  <si>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</si>
  <si>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</si>
  <si>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</si>
  <si>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2024年州属单位老干部党支部工作经费</t>
  </si>
  <si>
    <t>根据要求，2024年州属单位老干部党支部安排经费6000元，纳入本级财政预算给予保障。</t>
  </si>
  <si>
    <t>产出指标</t>
  </si>
  <si>
    <t>时效指标</t>
  </si>
  <si>
    <t>经费下达及时率</t>
  </si>
  <si>
    <t>=</t>
  </si>
  <si>
    <t>100</t>
  </si>
  <si>
    <t>%</t>
  </si>
  <si>
    <t>定性指标</t>
  </si>
  <si>
    <t>反映单位资金下达是否及时的情况。
下达及时率=在时限内下达资金/应下达资金*100%</t>
  </si>
  <si>
    <t>效益指标</t>
  </si>
  <si>
    <t>社会效益指标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</si>
  <si>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</si>
  <si>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</si>
  <si>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</si>
  <si>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</si>
  <si>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服务对象满意度指标</t>
  </si>
  <si>
    <t>受益对象满意度</t>
  </si>
  <si>
    <t>90</t>
  </si>
  <si>
    <t>反映获补助受益对象的满意程度。</t>
  </si>
  <si>
    <t xml:space="preserve">  《楚雄艺苑》出版费经费</t>
  </si>
  <si>
    <t>从单位合并组建就一直出版，每年一期，为楚雄全州乃至全国文艺院团演职人员提供一个发表论文、剧本的文化专刊平台。</t>
  </si>
  <si>
    <t>数量指标</t>
  </si>
  <si>
    <t>印刷数量</t>
  </si>
  <si>
    <t>1000</t>
  </si>
  <si>
    <t>册</t>
  </si>
  <si>
    <t>反映制作宣传横幅、宣传册等的数量情况。</t>
  </si>
  <si>
    <t>计划完成率</t>
  </si>
  <si>
    <t>计划完成率=在规定时间内宣传任务完成数/宣传任务计划数*100%</t>
  </si>
  <si>
    <t>投稿数量</t>
  </si>
  <si>
    <t>60</t>
  </si>
  <si>
    <t>人次</t>
  </si>
  <si>
    <t>反映宣传活动参与人次情况。</t>
  </si>
  <si>
    <t>社会公众满意度</t>
  </si>
  <si>
    <t>反映社会公众对宣传的满意程度。</t>
  </si>
  <si>
    <t xml:space="preserve">  演出成本及聘用人员工资专项经费</t>
  </si>
  <si>
    <t>我院除保障楚雄州州委政府的重大演出任务、文化惠民送戏下乡演出外，作为公益二类事业单位，也积极承接全国各地的各类商业演出活动，并根据演出规模收取相关费用。在演出项目实施中，需支出聘用人员、创作、制作、物资采购、交通食宿等方面的演出成本支出。全年预计支出成本260万元。</t>
  </si>
  <si>
    <t>举办商业演出的场次</t>
  </si>
  <si>
    <t>20</t>
  </si>
  <si>
    <t>场</t>
  </si>
  <si>
    <t>反映年度举办演出的场次情况。</t>
  </si>
  <si>
    <t>质量指标</t>
  </si>
  <si>
    <t>节目数量</t>
  </si>
  <si>
    <t>个</t>
  </si>
  <si>
    <t>反映年度公益演出节目或主题数量。</t>
  </si>
  <si>
    <t>线上线下观众人次</t>
  </si>
  <si>
    <t>20000</t>
  </si>
  <si>
    <t>反映演出活动参与观众人次情况。</t>
  </si>
  <si>
    <t>服务受益人员满意度</t>
  </si>
  <si>
    <t>① 满意度≥90%，得满分；② 满意度介于60%（含）至90%（不含）之间，满意度×指标分值；之间，满意度×指标分值；③ 满意度＜60%，不得分。</t>
  </si>
  <si>
    <t>预算05-3表</t>
  </si>
  <si>
    <t>项目支出绩效目标表（另文下达）</t>
  </si>
  <si>
    <t>单位名称、项目名称</t>
  </si>
  <si>
    <t xml:space="preserve"> 说明：本部门无项目支出另文下达，故此表为空表。</t>
  </si>
  <si>
    <t>预算06表</t>
  </si>
  <si>
    <t>政府性基金预算支出预算表</t>
  </si>
  <si>
    <t>单位名称</t>
  </si>
  <si>
    <t>本年政府性基金预算支出</t>
  </si>
  <si>
    <t>说明：本部门无政府性基金预算支出预算，故此表为空表。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</si>
  <si>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</si>
  <si>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</si>
  <si>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</si>
  <si>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</si>
  <si>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</si>
  <si>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</si>
  <si>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</si>
  <si>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</si>
  <si>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</si>
  <si>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</si>
  <si>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</si>
  <si>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</si>
  <si>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</si>
  <si>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</si>
  <si>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《楚雄艺苑》印刷费</t>
  </si>
  <si>
    <t>其他印刷服务</t>
  </si>
  <si>
    <t>件</t>
  </si>
  <si>
    <t>车辆维修和保养</t>
  </si>
  <si>
    <t>车辆维修和保养服务</t>
  </si>
  <si>
    <t>次</t>
  </si>
  <si>
    <t>机动车保险</t>
  </si>
  <si>
    <t>机动车保险服务</t>
  </si>
  <si>
    <t>份</t>
  </si>
  <si>
    <t>复印纸</t>
  </si>
  <si>
    <t>50</t>
  </si>
  <si>
    <t>台式计算机</t>
  </si>
  <si>
    <t>台</t>
  </si>
  <si>
    <t>不间断电源（UPS）</t>
  </si>
  <si>
    <t>不间断电源</t>
  </si>
  <si>
    <t>复印机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</si>
  <si>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</si>
  <si>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</si>
  <si>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</si>
  <si>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</si>
  <si>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</si>
  <si>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</si>
  <si>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</si>
  <si>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</si>
  <si>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</si>
  <si>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说明：本部门无部门政府购买服务预算，故此表为空表。</t>
    </r>
  </si>
  <si>
    <t>预算09-1表</t>
  </si>
  <si>
    <t>州对下转移支付预算表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</si>
  <si>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</si>
  <si>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</si>
  <si>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</si>
  <si>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</si>
  <si>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</si>
  <si>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</si>
  <si>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</si>
  <si>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</si>
  <si>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</si>
  <si>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</si>
  <si>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</si>
  <si>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</si>
  <si>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说明：本部门无对下转移支付预算，故此表为空表。</t>
  </si>
  <si>
    <t>预算09-2表</t>
  </si>
  <si>
    <t>州对下转移支付绩效目标表</t>
  </si>
  <si>
    <t>说明：本部门无对下转移支付绩效目标，故此表为空表。</t>
  </si>
  <si>
    <t>预算10表</t>
  </si>
  <si>
    <t>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</si>
  <si>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</si>
  <si>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</si>
  <si>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</si>
  <si>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</si>
  <si>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</si>
  <si>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</si>
  <si>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设备</t>
  </si>
  <si>
    <t>A02020100 复印机</t>
  </si>
  <si>
    <t>A02450100 乐器</t>
  </si>
  <si>
    <t>36簧中音笙</t>
  </si>
  <si>
    <t>支</t>
  </si>
  <si>
    <t>葫芦笙</t>
  </si>
  <si>
    <t>低音四弦</t>
  </si>
  <si>
    <t>把</t>
  </si>
  <si>
    <t>阿乌</t>
  </si>
  <si>
    <t>A02061504 不间断电源</t>
  </si>
  <si>
    <t>UPS不间断电源</t>
  </si>
  <si>
    <t>便携电鼓数码打击板</t>
  </si>
  <si>
    <t>A02010105 台式计算机</t>
  </si>
  <si>
    <t>台式电脑</t>
  </si>
  <si>
    <t>哔噜</t>
  </si>
  <si>
    <t>碰铃</t>
  </si>
  <si>
    <t>竹笛</t>
  </si>
  <si>
    <t>唢呐</t>
  </si>
  <si>
    <t>预算11表</t>
  </si>
  <si>
    <t>上级补助项目支出预算表</t>
  </si>
  <si>
    <t>上级补助</t>
  </si>
  <si>
    <t>说明：本部门无上级补助项目支出预算，故此表为空表。</t>
  </si>
  <si>
    <t>预算12表</t>
  </si>
  <si>
    <t>部门项目中期规划预算表</t>
  </si>
  <si>
    <t>项目级次</t>
  </si>
  <si>
    <t>2024年</t>
  </si>
  <si>
    <t>2025年</t>
  </si>
  <si>
    <t>2026年</t>
  </si>
  <si>
    <t>本级</t>
  </si>
  <si>
    <r>
      <t>注：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年州属单位老干部党支部工作经费</t>
    </r>
    <r>
      <rPr>
        <sz val="10"/>
        <rFont val="Arial"/>
        <charset val="134"/>
      </rPr>
      <t>6000</t>
    </r>
    <r>
      <rPr>
        <sz val="10"/>
        <rFont val="宋体"/>
        <charset val="134"/>
      </rPr>
      <t>元、《楚雄艺苑》出版经费</t>
    </r>
    <r>
      <rPr>
        <sz val="10"/>
        <rFont val="Arial"/>
        <charset val="134"/>
      </rPr>
      <t>20000</t>
    </r>
    <r>
      <rPr>
        <sz val="10"/>
        <rFont val="宋体"/>
        <charset val="134"/>
      </rPr>
      <t>元为一次性实施项目，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年、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年不再实施，故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、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年无数据填列。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</si>
</sst>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65">
    <font>
      <sz val="9"/>
      <name val="微软雅黑"/>
      <charset val="134"/>
    </font>
    <font>
      <sz val="10"/>
      <name val="Arial"/>
      <charset val="1"/>
    </font>
    <font>
      <sz val="9"/>
      <name val="宋体"/>
      <charset val="134"/>
    </font>
    <font>
      <sz val="9"/>
      <name val="Microsoft Sans Serif"/>
      <charset val="1"/>
    </font>
    <font>
      <sz val="10"/>
      <color rgb="FF000000"/>
      <name val="宋体"/>
      <charset val="134"/>
    </font>
    <font>
      <b/>
      <sz val="26"/>
      <color rgb="FF000000"/>
      <name val="宋体"/>
      <charset val="134"/>
    </font>
    <font>
      <sz val="26"/>
      <name val="Microsoft Sans Serif"/>
      <charset val="1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24"/>
      <name val="宋体"/>
      <charset val="134"/>
    </font>
    <font>
      <b/>
      <sz val="24"/>
      <color rgb="FF000000"/>
      <name val="宋体"/>
      <charset val="134"/>
    </font>
    <font>
      <sz val="24"/>
      <name val="Arial"/>
      <charset val="1"/>
    </font>
    <font>
      <sz val="10"/>
      <name val="Arial"/>
      <charset val="134"/>
    </font>
    <font>
      <sz val="9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rgb="FF000000"/>
      <name val="Times New Roman"/>
      <charset val="134"/>
    </font>
    <font>
      <sz val="9"/>
      <color rgb="FF000000"/>
      <name val="宋体"/>
      <charset val="134"/>
      <scheme val="major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Microsoft Sans Serif"/>
      <charset val="1"/>
    </font>
    <font>
      <sz val="16"/>
      <name val="Times New Roman"/>
      <charset val="1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</font>
    <font>
      <b/>
      <sz val="9"/>
      <color rgb="FF000000"/>
      <name val="宋体"/>
      <charset val="134"/>
    </font>
    <font>
      <sz val="9"/>
      <name val="微软雅黑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43" fillId="0" borderId="0">
      <alignment vertical="top"/>
      <protection locked="0"/>
    </xf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3" borderId="1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18" applyNumberFormat="0" applyAlignment="0" applyProtection="0">
      <alignment vertical="center"/>
    </xf>
    <xf numFmtId="0" fontId="54" fillId="5" borderId="19" applyNumberFormat="0" applyAlignment="0" applyProtection="0">
      <alignment vertical="center"/>
    </xf>
    <xf numFmtId="0" fontId="55" fillId="5" borderId="18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9" fillId="0" borderId="0">
      <alignment vertical="top"/>
      <protection locked="0"/>
    </xf>
    <xf numFmtId="0" fontId="2" fillId="0" borderId="0">
      <alignment vertical="top"/>
      <protection locked="0"/>
    </xf>
    <xf numFmtId="0" fontId="22" fillId="0" borderId="0"/>
    <xf numFmtId="0" fontId="29" fillId="0" borderId="0">
      <alignment vertical="top"/>
      <protection locked="0"/>
    </xf>
    <xf numFmtId="0" fontId="35" fillId="0" borderId="0"/>
    <xf numFmtId="0" fontId="64" fillId="0" borderId="0"/>
    <xf numFmtId="0" fontId="35" fillId="0" borderId="0"/>
    <xf numFmtId="0" fontId="64" fillId="0" borderId="0"/>
    <xf numFmtId="0" fontId="22" fillId="0" borderId="0"/>
    <xf numFmtId="0" fontId="11" fillId="0" borderId="0"/>
    <xf numFmtId="0" fontId="35" fillId="0" borderId="0">
      <alignment vertical="center"/>
    </xf>
    <xf numFmtId="0" fontId="64" fillId="0" borderId="0">
      <alignment vertical="center"/>
    </xf>
    <xf numFmtId="0" fontId="35" fillId="0" borderId="0">
      <alignment vertical="center"/>
    </xf>
    <xf numFmtId="0" fontId="64" fillId="0" borderId="0">
      <alignment vertical="center"/>
    </xf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22" fillId="0" borderId="0"/>
  </cellStyleXfs>
  <cellXfs count="29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7" fillId="2" borderId="6" xfId="49" applyFont="1" applyFill="1" applyBorder="1" applyAlignment="1" applyProtection="1">
      <alignment horizontal="left" vertical="center" wrapText="1"/>
    </xf>
    <xf numFmtId="0" fontId="7" fillId="2" borderId="6" xfId="49" applyFont="1" applyFill="1" applyBorder="1" applyAlignment="1" applyProtection="1">
      <alignment horizontal="center" vertical="center" wrapText="1"/>
      <protection locked="0"/>
    </xf>
    <xf numFmtId="4" fontId="7" fillId="0" borderId="6" xfId="49" applyNumberFormat="1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6" xfId="49" applyFont="1" applyFill="1" applyBorder="1" applyAlignment="1" applyProtection="1"/>
    <xf numFmtId="0" fontId="7" fillId="2" borderId="2" xfId="49" applyFont="1" applyFill="1" applyBorder="1" applyAlignment="1" applyProtection="1">
      <alignment horizontal="center" vertical="center" wrapText="1"/>
    </xf>
    <xf numFmtId="0" fontId="7" fillId="2" borderId="3" xfId="49" applyFont="1" applyFill="1" applyBorder="1" applyAlignment="1" applyProtection="1">
      <alignment horizontal="center" vertical="center" wrapText="1"/>
      <protection locked="0"/>
    </xf>
    <xf numFmtId="0" fontId="7" fillId="2" borderId="4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/>
    <xf numFmtId="0" fontId="2" fillId="0" borderId="7" xfId="49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6" xfId="49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right" vertical="center"/>
    </xf>
    <xf numFmtId="0" fontId="14" fillId="0" borderId="7" xfId="49" applyFont="1" applyFill="1" applyBorder="1" applyAlignment="1" applyProtection="1"/>
    <xf numFmtId="0" fontId="0" fillId="0" borderId="7" xfId="0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right" vertic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vertical="center" wrapText="1"/>
    </xf>
    <xf numFmtId="0" fontId="8" fillId="0" borderId="6" xfId="49" applyNumberFormat="1" applyFont="1" applyFill="1" applyBorder="1" applyAlignment="1" applyProtection="1">
      <alignment horizontal="center" vertical="center"/>
    </xf>
    <xf numFmtId="4" fontId="8" fillId="0" borderId="6" xfId="49" applyNumberFormat="1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center" wrapText="1"/>
    </xf>
    <xf numFmtId="0" fontId="16" fillId="0" borderId="4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vertical="center"/>
    </xf>
    <xf numFmtId="0" fontId="17" fillId="2" borderId="2" xfId="49" applyFont="1" applyFill="1" applyBorder="1" applyAlignment="1" applyProtection="1">
      <alignment horizontal="center" vertical="center" wrapText="1"/>
      <protection locked="0"/>
    </xf>
    <xf numFmtId="0" fontId="18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6" xfId="49" applyNumberFormat="1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left" vertical="center" wrapText="1"/>
    </xf>
    <xf numFmtId="0" fontId="14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8" fillId="0" borderId="8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</xf>
    <xf numFmtId="0" fontId="8" fillId="2" borderId="8" xfId="49" applyFont="1" applyFill="1" applyBorder="1" applyAlignment="1" applyProtection="1">
      <alignment horizontal="center" vertical="center" wrapText="1"/>
      <protection locked="0"/>
    </xf>
    <xf numFmtId="0" fontId="8" fillId="2" borderId="8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right" vertical="center"/>
    </xf>
    <xf numFmtId="0" fontId="7" fillId="2" borderId="6" xfId="49" applyFont="1" applyFill="1" applyBorder="1" applyAlignment="1" applyProtection="1">
      <alignment horizontal="left" vertical="center"/>
      <protection locked="0"/>
    </xf>
    <xf numFmtId="0" fontId="7" fillId="2" borderId="2" xfId="49" applyFont="1" applyFill="1" applyBorder="1" applyAlignment="1" applyProtection="1">
      <alignment horizontal="center" vertical="center"/>
    </xf>
    <xf numFmtId="0" fontId="7" fillId="2" borderId="3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8" fillId="2" borderId="7" xfId="49" applyFont="1" applyFill="1" applyBorder="1" applyAlignment="1" applyProtection="1">
      <alignment horizontal="center" vertical="center" wrapText="1"/>
      <protection locked="0"/>
    </xf>
    <xf numFmtId="0" fontId="8" fillId="2" borderId="10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11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/>
    <xf numFmtId="49" fontId="24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right"/>
    </xf>
    <xf numFmtId="0" fontId="7" fillId="0" borderId="0" xfId="49" applyFont="1" applyFill="1" applyBorder="1" applyAlignment="1" applyProtection="1">
      <alignment horizontal="right"/>
    </xf>
    <xf numFmtId="0" fontId="25" fillId="0" borderId="0" xfId="49" applyFont="1" applyFill="1" applyBorder="1" applyAlignment="1" applyProtection="1">
      <alignment horizontal="center" vertical="center" wrapText="1"/>
    </xf>
    <xf numFmtId="0" fontId="25" fillId="0" borderId="0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 vertical="center"/>
    </xf>
    <xf numFmtId="49" fontId="11" fillId="0" borderId="10" xfId="49" applyNumberFormat="1" applyFont="1" applyFill="1" applyBorder="1" applyAlignment="1" applyProtection="1"/>
    <xf numFmtId="0" fontId="24" fillId="0" borderId="10" xfId="49" applyFont="1" applyFill="1" applyBorder="1" applyAlignment="1" applyProtection="1">
      <alignment horizontal="right"/>
    </xf>
    <xf numFmtId="0" fontId="4" fillId="0" borderId="10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8" fillId="0" borderId="8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49" fontId="7" fillId="0" borderId="3" xfId="49" applyNumberFormat="1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4" fontId="7" fillId="0" borderId="6" xfId="49" applyNumberFormat="1" applyFont="1" applyFill="1" applyBorder="1" applyAlignment="1" applyProtection="1">
      <alignment vertical="center"/>
      <protection locked="0"/>
    </xf>
    <xf numFmtId="0" fontId="14" fillId="0" borderId="7" xfId="49" applyFont="1" applyFill="1" applyBorder="1" applyAlignment="1" applyProtection="1">
      <alignment wrapText="1"/>
    </xf>
    <xf numFmtId="0" fontId="0" fillId="0" borderId="7" xfId="0" applyFont="1" applyFill="1" applyBorder="1" applyAlignment="1" applyProtection="1">
      <alignment wrapText="1"/>
      <protection locked="0"/>
    </xf>
    <xf numFmtId="0" fontId="22" fillId="0" borderId="0" xfId="52"/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28" fillId="0" borderId="0" xfId="50" applyFont="1" applyFill="1" applyBorder="1" applyAlignment="1" applyProtection="1">
      <alignment horizontal="center" vertical="center"/>
    </xf>
    <xf numFmtId="0" fontId="28" fillId="0" borderId="0" xfId="50" applyFont="1" applyFill="1" applyBorder="1" applyAlignment="1" applyProtection="1">
      <alignment horizontal="center" vertical="center"/>
      <protection locked="0"/>
    </xf>
    <xf numFmtId="0" fontId="29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center"/>
    </xf>
    <xf numFmtId="0" fontId="29" fillId="0" borderId="0" xfId="50" applyFont="1" applyFill="1" applyBorder="1" applyAlignment="1" applyProtection="1">
      <alignment vertical="top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23" fillId="0" borderId="6" xfId="50" applyFont="1" applyFill="1" applyBorder="1" applyAlignment="1" applyProtection="1">
      <alignment horizontal="left" vertical="center" wrapText="1"/>
    </xf>
    <xf numFmtId="0" fontId="23" fillId="0" borderId="6" xfId="50" applyFont="1" applyFill="1" applyBorder="1" applyAlignment="1" applyProtection="1">
      <alignment vertical="center" wrapText="1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  <protection locked="0"/>
    </xf>
    <xf numFmtId="0" fontId="23" fillId="0" borderId="6" xfId="50" applyFont="1" applyFill="1" applyBorder="1" applyAlignment="1" applyProtection="1">
      <alignment horizontal="left" vertical="center" wrapText="1"/>
      <protection locked="0"/>
    </xf>
    <xf numFmtId="0" fontId="23" fillId="0" borderId="0" xfId="50" applyFont="1" applyFill="1" applyBorder="1" applyAlignment="1" applyProtection="1">
      <alignment horizontal="right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4" fillId="0" borderId="0" xfId="49" applyNumberFormat="1" applyFont="1" applyFill="1" applyBorder="1" applyAlignment="1" applyProtection="1"/>
    <xf numFmtId="0" fontId="28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9" fillId="0" borderId="6" xfId="49" applyFont="1" applyFill="1" applyBorder="1" applyAlignment="1" applyProtection="1">
      <alignment horizontal="left" vertical="top" wrapText="1"/>
    </xf>
    <xf numFmtId="0" fontId="23" fillId="0" borderId="6" xfId="49" applyFont="1" applyFill="1" applyBorder="1" applyAlignment="1" applyProtection="1">
      <alignment horizontal="left" vertical="center" wrapText="1"/>
    </xf>
    <xf numFmtId="0" fontId="30" fillId="0" borderId="6" xfId="49" applyFont="1" applyFill="1" applyBorder="1" applyAlignment="1" applyProtection="1">
      <alignment horizontal="left" vertical="top" wrapText="1"/>
    </xf>
    <xf numFmtId="0" fontId="29" fillId="0" borderId="6" xfId="49" applyFont="1" applyFill="1" applyBorder="1" applyAlignment="1" applyProtection="1"/>
    <xf numFmtId="0" fontId="29" fillId="0" borderId="6" xfId="49" applyFont="1" applyFill="1" applyBorder="1" applyAlignment="1" applyProtection="1">
      <alignment horizontal="left" vertical="center" wrapText="1"/>
      <protection locked="0"/>
    </xf>
    <xf numFmtId="0" fontId="30" fillId="0" borderId="6" xfId="49" applyFont="1" applyFill="1" applyBorder="1" applyAlignment="1" applyProtection="1"/>
    <xf numFmtId="0" fontId="31" fillId="0" borderId="6" xfId="50" applyFont="1" applyFill="1" applyBorder="1" applyAlignment="1" applyProtection="1">
      <alignment horizontal="left" vertical="center" wrapText="1"/>
      <protection locked="0"/>
    </xf>
    <xf numFmtId="0" fontId="32" fillId="0" borderId="6" xfId="50" applyFont="1" applyFill="1" applyBorder="1" applyAlignment="1" applyProtection="1">
      <alignment horizontal="lef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49" applyFont="1" applyFill="1" applyBorder="1" applyAlignment="1" applyProtection="1">
      <alignment horizontal="right" vertical="center" wrapText="1"/>
      <protection locked="0"/>
    </xf>
    <xf numFmtId="4" fontId="29" fillId="0" borderId="6" xfId="49" applyNumberFormat="1" applyFont="1" applyFill="1" applyBorder="1" applyAlignment="1" applyProtection="1">
      <alignment horizontal="right" vertical="center" wrapText="1"/>
    </xf>
    <xf numFmtId="4" fontId="23" fillId="0" borderId="6" xfId="49" applyNumberFormat="1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right" vertical="center" wrapText="1"/>
    </xf>
    <xf numFmtId="4" fontId="29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4" fontId="31" fillId="0" borderId="6" xfId="50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3" fillId="0" borderId="6" xfId="50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protection locked="0"/>
    </xf>
    <xf numFmtId="0" fontId="34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35" fillId="0" borderId="0" xfId="49" applyFont="1" applyFill="1" applyBorder="1" applyAlignment="1" applyProtection="1">
      <alignment horizontal="center"/>
    </xf>
    <xf numFmtId="0" fontId="35" fillId="0" borderId="0" xfId="49" applyFont="1" applyFill="1" applyBorder="1" applyAlignment="1" applyProtection="1">
      <alignment horizontal="center" wrapText="1"/>
    </xf>
    <xf numFmtId="0" fontId="35" fillId="0" borderId="0" xfId="49" applyFont="1" applyFill="1" applyBorder="1" applyAlignment="1" applyProtection="1">
      <alignment wrapText="1"/>
    </xf>
    <xf numFmtId="0" fontId="35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36" fillId="0" borderId="0" xfId="49" applyFont="1" applyFill="1" applyBorder="1" applyAlignment="1" applyProtection="1">
      <alignment horizontal="center" vertical="center" wrapText="1"/>
    </xf>
    <xf numFmtId="0" fontId="37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38" fillId="0" borderId="0" xfId="0" applyFont="1" applyAlignment="1">
      <alignment horizontal="justify" vertical="top"/>
      <protection locked="0"/>
    </xf>
    <xf numFmtId="0" fontId="39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vertical="center"/>
      <protection locked="0"/>
    </xf>
    <xf numFmtId="0" fontId="40" fillId="0" borderId="6" xfId="49" applyFont="1" applyFill="1" applyBorder="1" applyAlignment="1" applyProtection="1">
      <alignment horizontal="right" vertical="center"/>
    </xf>
    <xf numFmtId="0" fontId="40" fillId="0" borderId="6" xfId="49" applyFont="1" applyFill="1" applyBorder="1" applyAlignment="1" applyProtection="1">
      <alignment horizontal="center" vertical="center"/>
    </xf>
    <xf numFmtId="0" fontId="40" fillId="0" borderId="6" xfId="49" applyFont="1" applyFill="1" applyBorder="1" applyAlignment="1" applyProtection="1">
      <alignment horizontal="center" vertical="center"/>
      <protection locked="0"/>
    </xf>
    <xf numFmtId="4" fontId="40" fillId="0" borderId="6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  <protection locked="0"/>
    </xf>
    <xf numFmtId="0" fontId="9" fillId="0" borderId="10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7" fillId="0" borderId="13" xfId="49" applyFont="1" applyFill="1" applyBorder="1" applyAlignment="1" applyProtection="1">
      <alignment horizontal="right" vertical="center"/>
      <protection locked="0"/>
    </xf>
    <xf numFmtId="0" fontId="7" fillId="0" borderId="13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top"/>
    </xf>
    <xf numFmtId="0" fontId="7" fillId="0" borderId="5" xfId="49" applyFont="1" applyFill="1" applyBorder="1" applyAlignment="1" applyProtection="1">
      <alignment horizontal="left" vertical="center"/>
    </xf>
    <xf numFmtId="4" fontId="7" fillId="0" borderId="12" xfId="49" applyNumberFormat="1" applyFont="1" applyFill="1" applyBorder="1" applyAlignment="1" applyProtection="1">
      <alignment horizontal="right" vertical="center"/>
      <protection locked="0"/>
    </xf>
    <xf numFmtId="0" fontId="40" fillId="0" borderId="5" xfId="49" applyFont="1" applyFill="1" applyBorder="1" applyAlignment="1" applyProtection="1">
      <alignment horizontal="center" vertical="center"/>
    </xf>
    <xf numFmtId="4" fontId="40" fillId="0" borderId="12" xfId="49" applyNumberFormat="1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/>
    <xf numFmtId="0" fontId="41" fillId="0" borderId="5" xfId="49" applyFont="1" applyFill="1" applyBorder="1" applyAlignment="1" applyProtection="1">
      <alignment horizontal="center"/>
    </xf>
    <xf numFmtId="176" fontId="40" fillId="0" borderId="12" xfId="49" applyNumberFormat="1" applyFont="1" applyFill="1" applyBorder="1" applyAlignment="1" applyProtection="1">
      <alignment horizontal="right" vertical="center"/>
    </xf>
    <xf numFmtId="0" fontId="42" fillId="0" borderId="6" xfId="49" applyFont="1" applyFill="1" applyBorder="1" applyAlignment="1" applyProtection="1">
      <alignment horizontal="center" vertical="center"/>
    </xf>
    <xf numFmtId="4" fontId="42" fillId="0" borderId="6" xfId="49" applyNumberFormat="1" applyFont="1" applyFill="1" applyBorder="1" applyAlignment="1" applyProtection="1">
      <alignment horizontal="right" vertical="center"/>
    </xf>
    <xf numFmtId="4" fontId="7" fillId="0" borderId="12" xfId="49" applyNumberFormat="1" applyFont="1" applyFill="1" applyBorder="1" applyAlignment="1" applyProtection="1">
      <alignment horizontal="right" vertical="center"/>
    </xf>
    <xf numFmtId="0" fontId="40" fillId="0" borderId="5" xfId="49" applyFont="1" applyFill="1" applyBorder="1" applyAlignment="1" applyProtection="1">
      <alignment horizontal="center" vertical="center"/>
      <protection locked="0"/>
    </xf>
    <xf numFmtId="4" fontId="40" fillId="0" borderId="6" xfId="49" applyNumberFormat="1" applyFont="1" applyFill="1" applyBorder="1" applyAlignment="1" applyProtection="1">
      <alignment horizontal="right" vertical="center"/>
      <protection locked="0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常规 11" xfId="52"/>
    <cellStyle name="常规 2" xfId="53"/>
    <cellStyle name="常规 2 11" xfId="54"/>
    <cellStyle name="常规 2 11 2" xfId="55"/>
    <cellStyle name="常规 2 2" xfId="56"/>
    <cellStyle name="常规 2 2 2" xfId="57"/>
    <cellStyle name="常规 2 3" xfId="58"/>
    <cellStyle name="常规 3" xfId="59"/>
    <cellStyle name="常规 3 2" xfId="60"/>
    <cellStyle name="常规 3 2 2" xfId="61"/>
    <cellStyle name="常规 3 3" xfId="62"/>
    <cellStyle name="常规 3 3 2" xfId="63"/>
    <cellStyle name="常规 3 4" xfId="64"/>
    <cellStyle name="常规 4" xfId="65"/>
    <cellStyle name="常规 4 2" xfId="66"/>
    <cellStyle name="常规 5" xfId="67"/>
    <cellStyle name="常规 5 2" xfId="68"/>
    <cellStyle name="常规 6" xfId="6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workbookViewId="0">
      <selection activeCell="B12" sqref="B12"/>
    </sheetView>
  </sheetViews>
  <sheetFormatPr defaultColWidth="8" defaultRowHeight="14.25" customHeight="1" outlineLevelCol="3"/>
  <cols>
    <col min="1" max="1" width="39.5727272727273" style="31" customWidth="1"/>
    <col min="2" max="2" width="43.1363636363636" style="31" customWidth="1"/>
    <col min="3" max="3" width="40.4272727272727" style="31" customWidth="1"/>
    <col min="4" max="4" width="46.1363636363636" style="31" customWidth="1"/>
    <col min="5" max="5" width="8" style="2" customWidth="1"/>
    <col min="6" max="16384" width="8" style="2"/>
  </cols>
  <sheetData>
    <row r="1" ht="13.5" customHeight="1" spans="1:4">
      <c r="A1" s="32"/>
      <c r="B1" s="32"/>
      <c r="C1" s="32"/>
      <c r="D1" s="138" t="s">
        <v>0</v>
      </c>
    </row>
    <row r="2" ht="45" customHeight="1" spans="1:4">
      <c r="A2" s="33" t="s">
        <v>1</v>
      </c>
      <c r="B2" s="277"/>
      <c r="C2" s="277"/>
      <c r="D2" s="277"/>
    </row>
    <row r="3" ht="21" customHeight="1" spans="1:4">
      <c r="A3" s="57" t="s">
        <v>2</v>
      </c>
      <c r="B3" s="244"/>
      <c r="C3" s="244"/>
      <c r="D3" s="138" t="s">
        <v>3</v>
      </c>
    </row>
    <row r="4" ht="19.5" customHeight="1" spans="1:4">
      <c r="A4" s="46" t="s">
        <v>4</v>
      </c>
      <c r="B4" s="48"/>
      <c r="C4" s="46" t="s">
        <v>5</v>
      </c>
      <c r="D4" s="48"/>
    </row>
    <row r="5" ht="19.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ht="19.5" customHeight="1" spans="1:4">
      <c r="A6" s="41"/>
      <c r="B6" s="41"/>
      <c r="C6" s="41"/>
      <c r="D6" s="41"/>
    </row>
    <row r="7" ht="20.25" customHeight="1" spans="1:4">
      <c r="A7" s="84" t="s">
        <v>9</v>
      </c>
      <c r="B7" s="21">
        <v>28423935.62</v>
      </c>
      <c r="C7" s="84" t="s">
        <v>10</v>
      </c>
      <c r="D7" s="21"/>
    </row>
    <row r="8" ht="20.25" customHeight="1" spans="1:4">
      <c r="A8" s="84" t="s">
        <v>11</v>
      </c>
      <c r="B8" s="21"/>
      <c r="C8" s="84" t="s">
        <v>12</v>
      </c>
      <c r="D8" s="21"/>
    </row>
    <row r="9" ht="20.25" customHeight="1" spans="1:4">
      <c r="A9" s="84" t="s">
        <v>13</v>
      </c>
      <c r="B9" s="21"/>
      <c r="C9" s="84" t="s">
        <v>14</v>
      </c>
      <c r="D9" s="21"/>
    </row>
    <row r="10" ht="20.25" customHeight="1" spans="1:4">
      <c r="A10" s="84" t="s">
        <v>15</v>
      </c>
      <c r="B10" s="22"/>
      <c r="C10" s="84" t="s">
        <v>16</v>
      </c>
      <c r="D10" s="21"/>
    </row>
    <row r="11" ht="20.25" customHeight="1" spans="1:4">
      <c r="A11" s="84" t="s">
        <v>17</v>
      </c>
      <c r="B11" s="21">
        <v>2600000</v>
      </c>
      <c r="C11" s="84" t="s">
        <v>18</v>
      </c>
      <c r="D11" s="21"/>
    </row>
    <row r="12" ht="20.25" customHeight="1" spans="1:4">
      <c r="A12" s="84" t="s">
        <v>19</v>
      </c>
      <c r="B12" s="22"/>
      <c r="C12" s="84" t="s">
        <v>20</v>
      </c>
      <c r="D12" s="21"/>
    </row>
    <row r="13" ht="20.25" customHeight="1" spans="1:4">
      <c r="A13" s="84" t="s">
        <v>21</v>
      </c>
      <c r="B13" s="22"/>
      <c r="C13" s="84" t="s">
        <v>22</v>
      </c>
      <c r="D13" s="21">
        <v>20663996.12</v>
      </c>
    </row>
    <row r="14" ht="20.25" customHeight="1" spans="1:4">
      <c r="A14" s="84" t="s">
        <v>23</v>
      </c>
      <c r="B14" s="22"/>
      <c r="C14" s="84" t="s">
        <v>24</v>
      </c>
      <c r="D14" s="21">
        <v>6833040.89</v>
      </c>
    </row>
    <row r="15" ht="20.25" customHeight="1" spans="1:4">
      <c r="A15" s="278" t="s">
        <v>25</v>
      </c>
      <c r="B15" s="22"/>
      <c r="C15" s="84" t="s">
        <v>26</v>
      </c>
      <c r="D15" s="21"/>
    </row>
    <row r="16" ht="20.25" customHeight="1" spans="1:4">
      <c r="A16" s="278" t="s">
        <v>27</v>
      </c>
      <c r="B16" s="279">
        <v>2600000</v>
      </c>
      <c r="C16" s="84" t="s">
        <v>28</v>
      </c>
      <c r="D16" s="21">
        <v>1875118.24</v>
      </c>
    </row>
    <row r="17" ht="20.25" customHeight="1" spans="1:4">
      <c r="A17" s="280"/>
      <c r="B17" s="281"/>
      <c r="C17" s="84" t="s">
        <v>29</v>
      </c>
      <c r="D17" s="21"/>
    </row>
    <row r="18" ht="20.25" customHeight="1" spans="1:4">
      <c r="A18" s="282"/>
      <c r="B18" s="282"/>
      <c r="C18" s="84" t="s">
        <v>30</v>
      </c>
      <c r="D18" s="21"/>
    </row>
    <row r="19" ht="20.25" customHeight="1" spans="1:4">
      <c r="A19" s="282"/>
      <c r="B19" s="282"/>
      <c r="C19" s="84" t="s">
        <v>31</v>
      </c>
      <c r="D19" s="21"/>
    </row>
    <row r="20" ht="20.25" customHeight="1" spans="1:4">
      <c r="A20" s="282"/>
      <c r="B20" s="282"/>
      <c r="C20" s="84" t="s">
        <v>32</v>
      </c>
      <c r="D20" s="21"/>
    </row>
    <row r="21" ht="20.25" customHeight="1" spans="1:4">
      <c r="A21" s="282"/>
      <c r="B21" s="282"/>
      <c r="C21" s="84" t="s">
        <v>33</v>
      </c>
      <c r="D21" s="21"/>
    </row>
    <row r="22" ht="20.25" customHeight="1" spans="1:4">
      <c r="A22" s="282"/>
      <c r="B22" s="282"/>
      <c r="C22" s="84" t="s">
        <v>34</v>
      </c>
      <c r="D22" s="21"/>
    </row>
    <row r="23" ht="20.25" customHeight="1" spans="1:4">
      <c r="A23" s="282"/>
      <c r="B23" s="282"/>
      <c r="C23" s="84" t="s">
        <v>35</v>
      </c>
      <c r="D23" s="21"/>
    </row>
    <row r="24" ht="20.25" customHeight="1" spans="1:4">
      <c r="A24" s="282"/>
      <c r="B24" s="282"/>
      <c r="C24" s="84" t="s">
        <v>36</v>
      </c>
      <c r="D24" s="21"/>
    </row>
    <row r="25" ht="20.25" customHeight="1" spans="1:4">
      <c r="A25" s="282"/>
      <c r="B25" s="282"/>
      <c r="C25" s="84" t="s">
        <v>37</v>
      </c>
      <c r="D25" s="21"/>
    </row>
    <row r="26" ht="20.25" customHeight="1" spans="1:4">
      <c r="A26" s="282"/>
      <c r="B26" s="282"/>
      <c r="C26" s="84" t="s">
        <v>38</v>
      </c>
      <c r="D26" s="21">
        <v>1651780.37</v>
      </c>
    </row>
    <row r="27" ht="20.25" customHeight="1" spans="1:4">
      <c r="A27" s="282"/>
      <c r="B27" s="282"/>
      <c r="C27" s="84" t="s">
        <v>39</v>
      </c>
      <c r="D27" s="21"/>
    </row>
    <row r="28" ht="20.25" customHeight="1" spans="1:4">
      <c r="A28" s="282"/>
      <c r="B28" s="282"/>
      <c r="C28" s="84" t="s">
        <v>40</v>
      </c>
      <c r="D28" s="21"/>
    </row>
    <row r="29" ht="20.25" customHeight="1" spans="1:4">
      <c r="A29" s="282"/>
      <c r="B29" s="282"/>
      <c r="C29" s="84" t="s">
        <v>41</v>
      </c>
      <c r="D29" s="21"/>
    </row>
    <row r="30" ht="20.25" customHeight="1" spans="1:4">
      <c r="A30" s="282"/>
      <c r="B30" s="282"/>
      <c r="C30" s="84" t="s">
        <v>42</v>
      </c>
      <c r="D30" s="21"/>
    </row>
    <row r="31" ht="20.25" customHeight="1" spans="1:4">
      <c r="A31" s="282"/>
      <c r="B31" s="282"/>
      <c r="C31" s="84" t="s">
        <v>43</v>
      </c>
      <c r="D31" s="21"/>
    </row>
    <row r="32" ht="20.25" customHeight="1" spans="1:4">
      <c r="A32" s="282"/>
      <c r="B32" s="282"/>
      <c r="C32" s="84" t="s">
        <v>44</v>
      </c>
      <c r="D32" s="21"/>
    </row>
    <row r="33" ht="20.25" customHeight="1" spans="1:4">
      <c r="A33" s="282"/>
      <c r="B33" s="282"/>
      <c r="C33" s="84" t="s">
        <v>45</v>
      </c>
      <c r="D33" s="21"/>
    </row>
    <row r="34" ht="20.25" customHeight="1" spans="1:4">
      <c r="A34" s="282"/>
      <c r="B34" s="282"/>
      <c r="C34" s="84" t="s">
        <v>46</v>
      </c>
      <c r="D34" s="21"/>
    </row>
    <row r="35" ht="20.25" customHeight="1" spans="1:4">
      <c r="A35" s="282"/>
      <c r="B35" s="282"/>
      <c r="C35" s="84" t="s">
        <v>47</v>
      </c>
      <c r="D35" s="21"/>
    </row>
    <row r="36" ht="20.25" customHeight="1" spans="1:4">
      <c r="A36" s="282"/>
      <c r="B36" s="282"/>
      <c r="C36" s="84" t="s">
        <v>48</v>
      </c>
      <c r="D36" s="21"/>
    </row>
    <row r="37" s="2" customFormat="1" ht="20.25" customHeight="1" spans="1:4">
      <c r="A37" s="283" t="s">
        <v>49</v>
      </c>
      <c r="B37" s="284">
        <v>31023935.62</v>
      </c>
      <c r="C37" s="285" t="s">
        <v>50</v>
      </c>
      <c r="D37" s="286">
        <v>31023935.62</v>
      </c>
    </row>
    <row r="38" ht="20.25" customHeight="1" spans="1:4">
      <c r="A38" s="278" t="s">
        <v>51</v>
      </c>
      <c r="B38" s="287"/>
      <c r="C38" s="84" t="s">
        <v>52</v>
      </c>
      <c r="D38" s="117" t="s">
        <v>53</v>
      </c>
    </row>
    <row r="39" ht="20.25" customHeight="1" spans="1:4">
      <c r="A39" s="288" t="s">
        <v>54</v>
      </c>
      <c r="B39" s="284">
        <v>31023935.62</v>
      </c>
      <c r="C39" s="249" t="s">
        <v>55</v>
      </c>
      <c r="D39" s="289">
        <v>31023935.62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35" sqref="F35"/>
    </sheetView>
  </sheetViews>
  <sheetFormatPr defaultColWidth="9" defaultRowHeight="13" outlineLevelRow="7"/>
  <cols>
    <col min="1" max="1" width="28" customWidth="1"/>
    <col min="2" max="2" width="13.5727272727273" customWidth="1"/>
    <col min="3" max="3" width="16" customWidth="1"/>
    <col min="4" max="4" width="14" customWidth="1"/>
    <col min="5" max="5" width="15" customWidth="1"/>
    <col min="6" max="7" width="12.2818181818182" customWidth="1"/>
    <col min="8" max="8" width="12.1363636363636" customWidth="1"/>
    <col min="9" max="9" width="12.2818181818182" customWidth="1"/>
    <col min="10" max="10" width="12.1363636363636" customWidth="1"/>
  </cols>
  <sheetData>
    <row r="1" spans="1:10">
      <c r="A1" s="154"/>
      <c r="B1" s="154"/>
      <c r="C1" s="154"/>
      <c r="D1" s="154"/>
      <c r="E1" s="154"/>
      <c r="F1" s="154"/>
      <c r="G1" s="154"/>
      <c r="H1" s="154"/>
      <c r="I1" s="154"/>
      <c r="J1" s="169" t="s">
        <v>361</v>
      </c>
    </row>
    <row r="2" ht="27.5" spans="1:10">
      <c r="A2" s="155" t="s">
        <v>362</v>
      </c>
      <c r="B2" s="156"/>
      <c r="C2" s="156"/>
      <c r="D2" s="156"/>
      <c r="E2" s="157"/>
      <c r="F2" s="158"/>
      <c r="G2" s="157"/>
      <c r="H2" s="158"/>
      <c r="I2" s="158"/>
      <c r="J2" s="157"/>
    </row>
    <row r="3" spans="1:10">
      <c r="A3" s="159" t="s">
        <v>2</v>
      </c>
      <c r="B3" s="160"/>
      <c r="C3" s="160"/>
      <c r="D3" s="160"/>
      <c r="E3" s="160"/>
      <c r="F3" s="161"/>
      <c r="G3" s="160"/>
      <c r="H3" s="161"/>
      <c r="I3" s="154"/>
      <c r="J3" s="154"/>
    </row>
    <row r="4" ht="28" spans="1:10">
      <c r="A4" s="162" t="s">
        <v>363</v>
      </c>
      <c r="B4" s="162" t="s">
        <v>302</v>
      </c>
      <c r="C4" s="162" t="s">
        <v>303</v>
      </c>
      <c r="D4" s="162" t="s">
        <v>304</v>
      </c>
      <c r="E4" s="162" t="s">
        <v>305</v>
      </c>
      <c r="F4" s="163" t="s">
        <v>306</v>
      </c>
      <c r="G4" s="162" t="s">
        <v>307</v>
      </c>
      <c r="H4" s="163" t="s">
        <v>308</v>
      </c>
      <c r="I4" s="163" t="s">
        <v>309</v>
      </c>
      <c r="J4" s="162" t="s">
        <v>310</v>
      </c>
    </row>
    <row r="5" ht="14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163">
        <v>6</v>
      </c>
      <c r="G5" s="162">
        <v>7</v>
      </c>
      <c r="H5" s="163">
        <v>8</v>
      </c>
      <c r="I5" s="163">
        <v>9</v>
      </c>
      <c r="J5" s="162">
        <v>10</v>
      </c>
    </row>
    <row r="6" spans="1:10">
      <c r="A6" s="164" t="s">
        <v>90</v>
      </c>
      <c r="B6" s="165"/>
      <c r="C6" s="165"/>
      <c r="D6" s="165"/>
      <c r="E6" s="166"/>
      <c r="F6" s="167"/>
      <c r="G6" s="166"/>
      <c r="H6" s="167"/>
      <c r="I6" s="167"/>
      <c r="J6" s="166"/>
    </row>
    <row r="7" spans="1:10">
      <c r="A7" s="168" t="s">
        <v>90</v>
      </c>
      <c r="B7" s="168" t="s">
        <v>90</v>
      </c>
      <c r="C7" s="168" t="s">
        <v>90</v>
      </c>
      <c r="D7" s="168" t="s">
        <v>90</v>
      </c>
      <c r="E7" s="164" t="s">
        <v>90</v>
      </c>
      <c r="F7" s="168" t="s">
        <v>90</v>
      </c>
      <c r="G7" s="164" t="s">
        <v>90</v>
      </c>
      <c r="H7" s="168" t="s">
        <v>90</v>
      </c>
      <c r="I7" s="168" t="s">
        <v>90</v>
      </c>
      <c r="J7" s="164" t="s">
        <v>90</v>
      </c>
    </row>
    <row r="8" spans="1:1">
      <c r="A8" t="s">
        <v>364</v>
      </c>
    </row>
  </sheetData>
  <mergeCells count="2">
    <mergeCell ref="A2:J2"/>
    <mergeCell ref="A3:H3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28" sqref="D28"/>
    </sheetView>
  </sheetViews>
  <sheetFormatPr defaultColWidth="9.13636363636364" defaultRowHeight="14.25" customHeight="1" outlineLevelRow="7" outlineLevelCol="5"/>
  <cols>
    <col min="1" max="1" width="32.1363636363636" style="31" customWidth="1"/>
    <col min="2" max="2" width="13.5727272727273" style="133" customWidth="1"/>
    <col min="3" max="3" width="40.5727272727273" style="31" customWidth="1"/>
    <col min="4" max="6" width="22.5727272727273" style="31" customWidth="1"/>
    <col min="7" max="7" width="9.13636363636364" style="31" customWidth="1"/>
    <col min="8" max="16384" width="9.13636363636364" style="31"/>
  </cols>
  <sheetData>
    <row r="1" ht="15.75" customHeight="1" spans="1:6">
      <c r="A1" s="134"/>
      <c r="B1" s="135">
        <v>0</v>
      </c>
      <c r="C1" s="136">
        <v>1</v>
      </c>
      <c r="D1" s="137"/>
      <c r="E1" s="137"/>
      <c r="F1" s="138" t="s">
        <v>365</v>
      </c>
    </row>
    <row r="2" ht="45" customHeight="1" spans="1:6">
      <c r="A2" s="33" t="s">
        <v>366</v>
      </c>
      <c r="B2" s="139"/>
      <c r="C2" s="140"/>
      <c r="D2" s="140"/>
      <c r="E2" s="140"/>
      <c r="F2" s="140"/>
    </row>
    <row r="3" ht="19.5" customHeight="1" spans="1:6">
      <c r="A3" s="141" t="s">
        <v>2</v>
      </c>
      <c r="B3" s="142"/>
      <c r="C3" s="143"/>
      <c r="D3" s="144"/>
      <c r="E3" s="137"/>
      <c r="F3" s="138" t="s">
        <v>3</v>
      </c>
    </row>
    <row r="4" ht="19.5" customHeight="1" spans="1:6">
      <c r="A4" s="39" t="s">
        <v>367</v>
      </c>
      <c r="B4" s="145" t="s">
        <v>78</v>
      </c>
      <c r="C4" s="39" t="s">
        <v>79</v>
      </c>
      <c r="D4" s="46" t="s">
        <v>368</v>
      </c>
      <c r="E4" s="47"/>
      <c r="F4" s="48"/>
    </row>
    <row r="5" ht="18.75" customHeight="1" spans="1:6">
      <c r="A5" s="94"/>
      <c r="B5" s="146"/>
      <c r="C5" s="94"/>
      <c r="D5" s="39" t="s">
        <v>61</v>
      </c>
      <c r="E5" s="46" t="s">
        <v>81</v>
      </c>
      <c r="F5" s="39" t="s">
        <v>82</v>
      </c>
    </row>
    <row r="6" ht="17.25" customHeight="1" spans="1:6">
      <c r="A6" s="42">
        <v>1</v>
      </c>
      <c r="B6" s="147" t="s">
        <v>142</v>
      </c>
      <c r="C6" s="42">
        <v>3</v>
      </c>
      <c r="D6" s="42">
        <v>4</v>
      </c>
      <c r="E6" s="42">
        <v>5</v>
      </c>
      <c r="F6" s="42">
        <v>6</v>
      </c>
    </row>
    <row r="7" ht="22.5" customHeight="1" spans="1:6">
      <c r="A7" s="148" t="s">
        <v>61</v>
      </c>
      <c r="B7" s="149"/>
      <c r="C7" s="150"/>
      <c r="D7" s="151"/>
      <c r="E7" s="151"/>
      <c r="F7" s="151"/>
    </row>
    <row r="8" customHeight="1" spans="1:3">
      <c r="A8" s="152" t="s">
        <v>369</v>
      </c>
      <c r="B8" s="153"/>
      <c r="C8" s="153"/>
    </row>
  </sheetData>
  <mergeCells count="8">
    <mergeCell ref="A2:F2"/>
    <mergeCell ref="A3:C3"/>
    <mergeCell ref="D4:F4"/>
    <mergeCell ref="A7:C7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GridLines="0" workbookViewId="0">
      <selection activeCell="B20" sqref="B20"/>
    </sheetView>
  </sheetViews>
  <sheetFormatPr defaultColWidth="8.57272727272727" defaultRowHeight="12.75" customHeight="1"/>
  <cols>
    <col min="1" max="1" width="60.2818181818182" style="1" customWidth="1"/>
    <col min="2" max="3" width="53" style="1" customWidth="1"/>
    <col min="4" max="5" width="9" style="1" customWidth="1"/>
    <col min="6" max="6" width="13" style="3" customWidth="1"/>
    <col min="7" max="8" width="13" style="1" customWidth="1"/>
    <col min="9" max="10" width="13" style="2" customWidth="1"/>
    <col min="11" max="12" width="13" style="1" customWidth="1"/>
    <col min="13" max="17" width="13" style="3" customWidth="1"/>
    <col min="18" max="18" width="8.57272727272727" style="3" customWidth="1"/>
    <col min="19" max="16384" width="8.57272727272727" style="3"/>
  </cols>
  <sheetData>
    <row r="1" ht="17.25" customHeight="1" spans="1:17">
      <c r="A1" s="4"/>
      <c r="B1" s="105"/>
      <c r="C1" s="105"/>
      <c r="D1" s="105"/>
      <c r="E1" s="105"/>
      <c r="F1" s="106"/>
      <c r="G1" s="105"/>
      <c r="H1" s="105"/>
      <c r="I1" s="89"/>
      <c r="J1" s="89"/>
      <c r="K1" s="105"/>
      <c r="L1" s="125"/>
      <c r="M1" s="110"/>
      <c r="N1" s="110"/>
      <c r="O1" s="110"/>
      <c r="P1" s="110"/>
      <c r="Q1" s="89" t="s">
        <v>370</v>
      </c>
    </row>
    <row r="2" ht="45" customHeight="1" spans="1:17">
      <c r="A2" s="107" t="s">
        <v>371</v>
      </c>
      <c r="B2" s="108"/>
      <c r="C2" s="108"/>
      <c r="D2" s="108"/>
      <c r="E2" s="108"/>
      <c r="F2" s="109"/>
      <c r="G2" s="108"/>
      <c r="H2" s="108"/>
      <c r="I2" s="126"/>
      <c r="J2" s="126"/>
      <c r="K2" s="108"/>
      <c r="L2" s="108"/>
      <c r="M2" s="109"/>
      <c r="N2" s="109"/>
      <c r="O2" s="109"/>
      <c r="P2" s="109"/>
      <c r="Q2" s="109"/>
    </row>
    <row r="3" ht="18.75" customHeight="1" spans="1:17">
      <c r="A3" s="35" t="s">
        <v>2</v>
      </c>
      <c r="B3" s="4"/>
      <c r="C3" s="4"/>
      <c r="D3" s="4"/>
      <c r="E3" s="4"/>
      <c r="F3" s="110"/>
      <c r="G3" s="4"/>
      <c r="H3" s="4"/>
      <c r="I3" s="4"/>
      <c r="J3" s="4"/>
      <c r="K3" s="4"/>
      <c r="L3" s="4"/>
      <c r="M3" s="110"/>
      <c r="N3" s="110"/>
      <c r="O3" s="110"/>
      <c r="P3" s="110"/>
      <c r="Q3" s="89" t="s">
        <v>149</v>
      </c>
    </row>
    <row r="4" ht="21.75" customHeight="1" spans="1:17">
      <c r="A4" s="111" t="s">
        <v>372</v>
      </c>
      <c r="B4" s="111" t="s">
        <v>373</v>
      </c>
      <c r="C4" s="111" t="s">
        <v>374</v>
      </c>
      <c r="D4" s="40" t="s">
        <v>375</v>
      </c>
      <c r="E4" s="40" t="s">
        <v>376</v>
      </c>
      <c r="F4" s="112" t="s">
        <v>377</v>
      </c>
      <c r="G4" s="113" t="s">
        <v>165</v>
      </c>
      <c r="H4" s="47"/>
      <c r="I4" s="127"/>
      <c r="J4" s="127"/>
      <c r="K4" s="47"/>
      <c r="L4" s="47"/>
      <c r="M4" s="127"/>
      <c r="N4" s="127"/>
      <c r="O4" s="127"/>
      <c r="P4" s="127"/>
      <c r="Q4" s="14"/>
    </row>
    <row r="5" ht="21.75" customHeight="1" spans="1:17">
      <c r="A5" s="114"/>
      <c r="B5" s="114" t="s">
        <v>378</v>
      </c>
      <c r="C5" s="114" t="s">
        <v>379</v>
      </c>
      <c r="D5" s="114" t="s">
        <v>375</v>
      </c>
      <c r="E5" s="114" t="s">
        <v>380</v>
      </c>
      <c r="F5" s="115"/>
      <c r="G5" s="114" t="s">
        <v>61</v>
      </c>
      <c r="H5" s="112" t="s">
        <v>64</v>
      </c>
      <c r="I5" s="112" t="s">
        <v>381</v>
      </c>
      <c r="J5" s="112" t="s">
        <v>382</v>
      </c>
      <c r="K5" s="128" t="s">
        <v>383</v>
      </c>
      <c r="L5" s="12" t="s">
        <v>68</v>
      </c>
      <c r="M5" s="127"/>
      <c r="N5" s="127"/>
      <c r="O5" s="127"/>
      <c r="P5" s="127"/>
      <c r="Q5" s="14"/>
    </row>
    <row r="6" ht="36" customHeight="1" spans="1:17">
      <c r="A6" s="15"/>
      <c r="B6" s="15"/>
      <c r="C6" s="15"/>
      <c r="D6" s="15"/>
      <c r="E6" s="15"/>
      <c r="F6" s="16"/>
      <c r="G6" s="114"/>
      <c r="H6" s="15"/>
      <c r="I6" s="15" t="s">
        <v>63</v>
      </c>
      <c r="J6" s="15"/>
      <c r="K6" s="129"/>
      <c r="L6" s="15" t="s">
        <v>63</v>
      </c>
      <c r="M6" s="15" t="s">
        <v>69</v>
      </c>
      <c r="N6" s="15" t="s">
        <v>174</v>
      </c>
      <c r="O6" s="15" t="s">
        <v>71</v>
      </c>
      <c r="P6" s="15" t="s">
        <v>72</v>
      </c>
      <c r="Q6" s="15" t="s">
        <v>73</v>
      </c>
    </row>
    <row r="7" ht="15" customHeight="1" spans="1:17">
      <c r="A7" s="116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</row>
    <row r="8" ht="26.25" customHeight="1" spans="1:17">
      <c r="A8" s="84" t="s">
        <v>289</v>
      </c>
      <c r="B8" s="86"/>
      <c r="C8" s="86"/>
      <c r="D8" s="86"/>
      <c r="E8" s="86"/>
      <c r="F8" s="22">
        <v>11000</v>
      </c>
      <c r="G8" s="21">
        <v>11000</v>
      </c>
      <c r="H8" s="21">
        <v>11000</v>
      </c>
      <c r="I8" s="22"/>
      <c r="J8" s="22"/>
      <c r="K8" s="132"/>
      <c r="L8" s="21"/>
      <c r="M8" s="22"/>
      <c r="N8" s="22"/>
      <c r="O8" s="22"/>
      <c r="P8" s="22"/>
      <c r="Q8" s="22"/>
    </row>
    <row r="9" ht="26.25" customHeight="1" spans="1:17">
      <c r="A9" s="84"/>
      <c r="B9" s="84" t="s">
        <v>384</v>
      </c>
      <c r="C9" s="84" t="s">
        <v>385</v>
      </c>
      <c r="D9" s="131" t="s">
        <v>386</v>
      </c>
      <c r="E9" s="86" t="s">
        <v>335</v>
      </c>
      <c r="F9" s="22">
        <v>11000</v>
      </c>
      <c r="G9" s="21">
        <v>11000</v>
      </c>
      <c r="H9" s="21">
        <v>11000</v>
      </c>
      <c r="I9" s="22"/>
      <c r="J9" s="22"/>
      <c r="K9" s="132"/>
      <c r="L9" s="21"/>
      <c r="M9" s="22"/>
      <c r="N9" s="22"/>
      <c r="O9" s="22"/>
      <c r="P9" s="22"/>
      <c r="Q9" s="22"/>
    </row>
    <row r="10" ht="26.25" customHeight="1" spans="1:17">
      <c r="A10" s="84" t="s">
        <v>223</v>
      </c>
      <c r="B10" s="24"/>
      <c r="C10" s="24"/>
      <c r="D10" s="24"/>
      <c r="E10" s="24"/>
      <c r="F10" s="22">
        <v>33000</v>
      </c>
      <c r="G10" s="21">
        <v>44000</v>
      </c>
      <c r="H10" s="21">
        <v>44000</v>
      </c>
      <c r="I10" s="22"/>
      <c r="J10" s="22"/>
      <c r="K10" s="132"/>
      <c r="L10" s="21"/>
      <c r="M10" s="22"/>
      <c r="N10" s="22"/>
      <c r="O10" s="22"/>
      <c r="P10" s="22"/>
      <c r="Q10" s="22"/>
    </row>
    <row r="11" ht="26.25" customHeight="1" spans="1:17">
      <c r="A11" s="24"/>
      <c r="B11" s="84" t="s">
        <v>387</v>
      </c>
      <c r="C11" s="84" t="s">
        <v>388</v>
      </c>
      <c r="D11" s="131" t="s">
        <v>389</v>
      </c>
      <c r="E11" s="86" t="s">
        <v>141</v>
      </c>
      <c r="F11" s="22">
        <v>33000</v>
      </c>
      <c r="G11" s="21">
        <v>33000</v>
      </c>
      <c r="H11" s="21">
        <v>33000</v>
      </c>
      <c r="I11" s="22"/>
      <c r="J11" s="22"/>
      <c r="K11" s="132"/>
      <c r="L11" s="21"/>
      <c r="M11" s="22"/>
      <c r="N11" s="22"/>
      <c r="O11" s="22"/>
      <c r="P11" s="22"/>
      <c r="Q11" s="22"/>
    </row>
    <row r="12" ht="26.25" customHeight="1" spans="1:17">
      <c r="A12" s="24"/>
      <c r="B12" s="84" t="s">
        <v>390</v>
      </c>
      <c r="C12" s="84" t="s">
        <v>391</v>
      </c>
      <c r="D12" s="131" t="s">
        <v>392</v>
      </c>
      <c r="E12" s="86" t="s">
        <v>141</v>
      </c>
      <c r="F12" s="22"/>
      <c r="G12" s="21">
        <v>11000</v>
      </c>
      <c r="H12" s="21">
        <v>11000</v>
      </c>
      <c r="I12" s="22"/>
      <c r="J12" s="22"/>
      <c r="K12" s="132"/>
      <c r="L12" s="21"/>
      <c r="M12" s="22"/>
      <c r="N12" s="22"/>
      <c r="O12" s="22"/>
      <c r="P12" s="22"/>
      <c r="Q12" s="22"/>
    </row>
    <row r="13" ht="26.25" customHeight="1" spans="1:17">
      <c r="A13" s="84" t="s">
        <v>227</v>
      </c>
      <c r="B13" s="24"/>
      <c r="C13" s="24"/>
      <c r="D13" s="24"/>
      <c r="E13" s="24"/>
      <c r="F13" s="22">
        <v>49120</v>
      </c>
      <c r="G13" s="21">
        <v>49120</v>
      </c>
      <c r="H13" s="21">
        <v>49120</v>
      </c>
      <c r="I13" s="22"/>
      <c r="J13" s="22"/>
      <c r="K13" s="132"/>
      <c r="L13" s="21"/>
      <c r="M13" s="22"/>
      <c r="N13" s="22"/>
      <c r="O13" s="22"/>
      <c r="P13" s="22"/>
      <c r="Q13" s="22"/>
    </row>
    <row r="14" ht="26.25" customHeight="1" spans="1:17">
      <c r="A14" s="24"/>
      <c r="B14" s="84" t="s">
        <v>393</v>
      </c>
      <c r="C14" s="84" t="s">
        <v>393</v>
      </c>
      <c r="D14" s="131" t="s">
        <v>386</v>
      </c>
      <c r="E14" s="86" t="s">
        <v>394</v>
      </c>
      <c r="F14" s="22">
        <v>8000</v>
      </c>
      <c r="G14" s="21">
        <v>8000</v>
      </c>
      <c r="H14" s="21">
        <v>8000</v>
      </c>
      <c r="I14" s="22"/>
      <c r="J14" s="22"/>
      <c r="K14" s="132"/>
      <c r="L14" s="21"/>
      <c r="M14" s="22"/>
      <c r="N14" s="22"/>
      <c r="O14" s="22"/>
      <c r="P14" s="22"/>
      <c r="Q14" s="22"/>
    </row>
    <row r="15" ht="26.25" customHeight="1" spans="1:17">
      <c r="A15" s="24"/>
      <c r="B15" s="84" t="s">
        <v>395</v>
      </c>
      <c r="C15" s="84" t="s">
        <v>395</v>
      </c>
      <c r="D15" s="131" t="s">
        <v>396</v>
      </c>
      <c r="E15" s="86" t="s">
        <v>142</v>
      </c>
      <c r="F15" s="22">
        <v>12000</v>
      </c>
      <c r="G15" s="21">
        <v>12000</v>
      </c>
      <c r="H15" s="21">
        <v>12000</v>
      </c>
      <c r="I15" s="22"/>
      <c r="J15" s="22"/>
      <c r="K15" s="132"/>
      <c r="L15" s="21"/>
      <c r="M15" s="22"/>
      <c r="N15" s="22"/>
      <c r="O15" s="22"/>
      <c r="P15" s="22"/>
      <c r="Q15" s="22"/>
    </row>
    <row r="16" ht="26.25" customHeight="1" spans="1:17">
      <c r="A16" s="24"/>
      <c r="B16" s="84" t="s">
        <v>397</v>
      </c>
      <c r="C16" s="84" t="s">
        <v>398</v>
      </c>
      <c r="D16" s="131" t="s">
        <v>354</v>
      </c>
      <c r="E16" s="86" t="s">
        <v>142</v>
      </c>
      <c r="F16" s="22">
        <v>1120</v>
      </c>
      <c r="G16" s="21">
        <v>1120</v>
      </c>
      <c r="H16" s="21">
        <v>1120</v>
      </c>
      <c r="I16" s="22"/>
      <c r="J16" s="22"/>
      <c r="K16" s="132"/>
      <c r="L16" s="21"/>
      <c r="M16" s="22"/>
      <c r="N16" s="22"/>
      <c r="O16" s="22"/>
      <c r="P16" s="22"/>
      <c r="Q16" s="22"/>
    </row>
    <row r="17" ht="26.25" customHeight="1" spans="1:17">
      <c r="A17" s="24"/>
      <c r="B17" s="84" t="s">
        <v>399</v>
      </c>
      <c r="C17" s="84" t="s">
        <v>399</v>
      </c>
      <c r="D17" s="131" t="s">
        <v>396</v>
      </c>
      <c r="E17" s="86" t="s">
        <v>141</v>
      </c>
      <c r="F17" s="22">
        <v>28000</v>
      </c>
      <c r="G17" s="21">
        <v>28000</v>
      </c>
      <c r="H17" s="21">
        <v>28000</v>
      </c>
      <c r="I17" s="22"/>
      <c r="J17" s="22"/>
      <c r="K17" s="132"/>
      <c r="L17" s="21"/>
      <c r="M17" s="22"/>
      <c r="N17" s="22"/>
      <c r="O17" s="22"/>
      <c r="P17" s="22"/>
      <c r="Q17" s="22"/>
    </row>
    <row r="18" ht="26.25" customHeight="1" spans="1:17">
      <c r="A18" s="119" t="s">
        <v>61</v>
      </c>
      <c r="B18" s="120"/>
      <c r="C18" s="120"/>
      <c r="D18" s="122"/>
      <c r="E18" s="123"/>
      <c r="F18" s="22">
        <v>93120</v>
      </c>
      <c r="G18" s="21">
        <v>104120</v>
      </c>
      <c r="H18" s="21">
        <v>104120</v>
      </c>
      <c r="I18" s="22"/>
      <c r="J18" s="22"/>
      <c r="K18" s="132"/>
      <c r="L18" s="21"/>
      <c r="M18" s="22"/>
      <c r="N18" s="22"/>
      <c r="O18" s="22"/>
      <c r="P18" s="22"/>
      <c r="Q18" s="22"/>
    </row>
  </sheetData>
  <mergeCells count="15">
    <mergeCell ref="A2:Q2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GridLines="0" workbookViewId="0">
      <selection activeCell="C31" sqref="C31"/>
    </sheetView>
  </sheetViews>
  <sheetFormatPr defaultColWidth="8.57272727272727" defaultRowHeight="12.75" customHeight="1"/>
  <cols>
    <col min="1" max="1" width="60.2818181818182" style="1" customWidth="1"/>
    <col min="2" max="3" width="32.2818181818182" style="1" customWidth="1"/>
    <col min="4" max="4" width="14.1363636363636" style="3" customWidth="1"/>
    <col min="5" max="6" width="32.2818181818182" style="1" customWidth="1"/>
    <col min="7" max="7" width="32.2818181818182" style="3" customWidth="1"/>
    <col min="8" max="9" width="13" style="1" customWidth="1"/>
    <col min="10" max="11" width="13" style="2" customWidth="1"/>
    <col min="12" max="13" width="13" style="1" customWidth="1"/>
    <col min="14" max="18" width="13" style="3" customWidth="1"/>
    <col min="19" max="19" width="8.57272727272727" style="3" customWidth="1"/>
    <col min="20" max="16384" width="8.57272727272727" style="3"/>
  </cols>
  <sheetData>
    <row r="1" ht="17.25" customHeight="1" spans="1:18">
      <c r="A1" s="4"/>
      <c r="B1" s="105"/>
      <c r="C1" s="105"/>
      <c r="D1" s="106"/>
      <c r="E1" s="105"/>
      <c r="F1" s="105"/>
      <c r="G1" s="106"/>
      <c r="H1" s="105"/>
      <c r="I1" s="105"/>
      <c r="J1" s="89"/>
      <c r="K1" s="89"/>
      <c r="L1" s="105"/>
      <c r="M1" s="125"/>
      <c r="N1" s="110"/>
      <c r="O1" s="110"/>
      <c r="P1" s="110"/>
      <c r="Q1" s="110"/>
      <c r="R1" s="89" t="s">
        <v>400</v>
      </c>
    </row>
    <row r="2" ht="45" customHeight="1" spans="1:18">
      <c r="A2" s="107" t="s">
        <v>401</v>
      </c>
      <c r="B2" s="108"/>
      <c r="C2" s="108"/>
      <c r="D2" s="109"/>
      <c r="E2" s="108"/>
      <c r="F2" s="108"/>
      <c r="G2" s="109"/>
      <c r="H2" s="108"/>
      <c r="I2" s="108"/>
      <c r="J2" s="126"/>
      <c r="K2" s="126"/>
      <c r="L2" s="108"/>
      <c r="M2" s="108"/>
      <c r="N2" s="109"/>
      <c r="O2" s="109"/>
      <c r="P2" s="109"/>
      <c r="Q2" s="109"/>
      <c r="R2" s="109"/>
    </row>
    <row r="3" ht="18.75" customHeight="1" spans="1:18">
      <c r="A3" s="35" t="s">
        <v>2</v>
      </c>
      <c r="B3" s="4"/>
      <c r="C3" s="4"/>
      <c r="D3" s="110"/>
      <c r="E3" s="4"/>
      <c r="F3" s="4"/>
      <c r="G3" s="110"/>
      <c r="H3" s="4"/>
      <c r="I3" s="4"/>
      <c r="J3" s="4"/>
      <c r="K3" s="4"/>
      <c r="L3" s="4"/>
      <c r="M3" s="4"/>
      <c r="N3" s="110"/>
      <c r="O3" s="110"/>
      <c r="P3" s="110"/>
      <c r="Q3" s="110"/>
      <c r="R3" s="89" t="s">
        <v>149</v>
      </c>
    </row>
    <row r="4" ht="21.75" customHeight="1" spans="1:18">
      <c r="A4" s="111" t="s">
        <v>372</v>
      </c>
      <c r="B4" s="111" t="s">
        <v>402</v>
      </c>
      <c r="C4" s="111" t="s">
        <v>403</v>
      </c>
      <c r="D4" s="112" t="s">
        <v>404</v>
      </c>
      <c r="E4" s="40" t="s">
        <v>405</v>
      </c>
      <c r="F4" s="40" t="s">
        <v>406</v>
      </c>
      <c r="G4" s="112" t="s">
        <v>407</v>
      </c>
      <c r="H4" s="113" t="s">
        <v>165</v>
      </c>
      <c r="I4" s="47"/>
      <c r="J4" s="127"/>
      <c r="K4" s="127"/>
      <c r="L4" s="47"/>
      <c r="M4" s="47"/>
      <c r="N4" s="127"/>
      <c r="O4" s="127"/>
      <c r="P4" s="127"/>
      <c r="Q4" s="127"/>
      <c r="R4" s="14"/>
    </row>
    <row r="5" ht="21.75" customHeight="1" spans="1:18">
      <c r="A5" s="114"/>
      <c r="B5" s="114" t="s">
        <v>378</v>
      </c>
      <c r="C5" s="114" t="s">
        <v>379</v>
      </c>
      <c r="D5" s="115"/>
      <c r="E5" s="114" t="s">
        <v>375</v>
      </c>
      <c r="F5" s="114" t="s">
        <v>380</v>
      </c>
      <c r="G5" s="115"/>
      <c r="H5" s="114" t="s">
        <v>61</v>
      </c>
      <c r="I5" s="112" t="s">
        <v>64</v>
      </c>
      <c r="J5" s="112" t="s">
        <v>381</v>
      </c>
      <c r="K5" s="112" t="s">
        <v>382</v>
      </c>
      <c r="L5" s="128" t="s">
        <v>383</v>
      </c>
      <c r="M5" s="12" t="s">
        <v>408</v>
      </c>
      <c r="N5" s="127"/>
      <c r="O5" s="127"/>
      <c r="P5" s="127"/>
      <c r="Q5" s="127"/>
      <c r="R5" s="14"/>
    </row>
    <row r="6" ht="36" customHeight="1" spans="1:18">
      <c r="A6" s="15"/>
      <c r="B6" s="15"/>
      <c r="C6" s="15"/>
      <c r="D6" s="16"/>
      <c r="E6" s="15"/>
      <c r="F6" s="15"/>
      <c r="G6" s="16"/>
      <c r="H6" s="114"/>
      <c r="I6" s="15"/>
      <c r="J6" s="15" t="s">
        <v>63</v>
      </c>
      <c r="K6" s="15"/>
      <c r="L6" s="129"/>
      <c r="M6" s="15" t="s">
        <v>63</v>
      </c>
      <c r="N6" s="15" t="s">
        <v>69</v>
      </c>
      <c r="O6" s="15" t="s">
        <v>174</v>
      </c>
      <c r="P6" s="15" t="s">
        <v>71</v>
      </c>
      <c r="Q6" s="15" t="s">
        <v>72</v>
      </c>
      <c r="R6" s="15" t="s">
        <v>73</v>
      </c>
    </row>
    <row r="7" ht="15" customHeight="1" spans="1:18">
      <c r="A7" s="116">
        <v>1</v>
      </c>
      <c r="B7" s="116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ht="26.25" customHeight="1" spans="1:18">
      <c r="A8" s="84" t="s">
        <v>90</v>
      </c>
      <c r="B8" s="86"/>
      <c r="C8" s="86"/>
      <c r="D8" s="85"/>
      <c r="E8" s="86"/>
      <c r="F8" s="86"/>
      <c r="G8" s="97"/>
      <c r="H8" s="117" t="s">
        <v>90</v>
      </c>
      <c r="I8" s="117" t="s">
        <v>90</v>
      </c>
      <c r="J8" s="97" t="s">
        <v>90</v>
      </c>
      <c r="K8" s="97" t="s">
        <v>90</v>
      </c>
      <c r="L8" s="130" t="s">
        <v>90</v>
      </c>
      <c r="M8" s="117" t="s">
        <v>90</v>
      </c>
      <c r="N8" s="97" t="s">
        <v>90</v>
      </c>
      <c r="O8" s="97" t="s">
        <v>90</v>
      </c>
      <c r="P8" s="97" t="s">
        <v>90</v>
      </c>
      <c r="Q8" s="97" t="s">
        <v>90</v>
      </c>
      <c r="R8" s="97" t="s">
        <v>90</v>
      </c>
    </row>
    <row r="9" ht="26.25" customHeight="1" spans="1:18">
      <c r="A9" s="84"/>
      <c r="B9" s="84" t="s">
        <v>90</v>
      </c>
      <c r="C9" s="84" t="s">
        <v>90</v>
      </c>
      <c r="D9" s="118" t="s">
        <v>90</v>
      </c>
      <c r="E9" s="84" t="s">
        <v>90</v>
      </c>
      <c r="F9" s="84" t="s">
        <v>90</v>
      </c>
      <c r="G9" s="23" t="s">
        <v>90</v>
      </c>
      <c r="H9" s="117" t="s">
        <v>90</v>
      </c>
      <c r="I9" s="117" t="s">
        <v>90</v>
      </c>
      <c r="J9" s="97" t="s">
        <v>90</v>
      </c>
      <c r="K9" s="97" t="s">
        <v>90</v>
      </c>
      <c r="L9" s="130" t="s">
        <v>90</v>
      </c>
      <c r="M9" s="117" t="s">
        <v>90</v>
      </c>
      <c r="N9" s="97" t="s">
        <v>90</v>
      </c>
      <c r="O9" s="97" t="s">
        <v>90</v>
      </c>
      <c r="P9" s="97" t="s">
        <v>90</v>
      </c>
      <c r="Q9" s="97" t="s">
        <v>90</v>
      </c>
      <c r="R9" s="97" t="s">
        <v>90</v>
      </c>
    </row>
    <row r="10" ht="26.25" customHeight="1" spans="1:18">
      <c r="A10" s="119" t="s">
        <v>61</v>
      </c>
      <c r="B10" s="120"/>
      <c r="C10" s="120"/>
      <c r="D10" s="121"/>
      <c r="E10" s="122"/>
      <c r="F10" s="123"/>
      <c r="G10" s="97"/>
      <c r="H10" s="117" t="s">
        <v>90</v>
      </c>
      <c r="I10" s="117" t="s">
        <v>90</v>
      </c>
      <c r="J10" s="97" t="s">
        <v>90</v>
      </c>
      <c r="K10" s="97" t="s">
        <v>90</v>
      </c>
      <c r="L10" s="130" t="s">
        <v>90</v>
      </c>
      <c r="M10" s="117" t="s">
        <v>90</v>
      </c>
      <c r="N10" s="97" t="s">
        <v>90</v>
      </c>
      <c r="O10" s="97" t="s">
        <v>90</v>
      </c>
      <c r="P10" s="97" t="s">
        <v>90</v>
      </c>
      <c r="Q10" s="97" t="s">
        <v>90</v>
      </c>
      <c r="R10" s="97" t="s">
        <v>90</v>
      </c>
    </row>
    <row r="11" customHeight="1" spans="1:1">
      <c r="A11" s="124" t="s">
        <v>409</v>
      </c>
    </row>
  </sheetData>
  <mergeCells count="16">
    <mergeCell ref="A2:R2"/>
    <mergeCell ref="H4:R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E32" sqref="E32"/>
    </sheetView>
  </sheetViews>
  <sheetFormatPr defaultColWidth="9.13636363636364" defaultRowHeight="14.25" customHeight="1"/>
  <cols>
    <col min="1" max="1" width="37.7090909090909" style="31" customWidth="1"/>
    <col min="2" max="13" width="18.4272727272727" style="31" customWidth="1"/>
    <col min="14" max="14" width="18.4272727272727" style="2" customWidth="1"/>
    <col min="15" max="15" width="9.13636363636364" style="2" customWidth="1"/>
    <col min="16" max="16384" width="9.13636363636364" style="2"/>
  </cols>
  <sheetData>
    <row r="1" ht="13.5" customHeight="1" spans="1:14">
      <c r="A1" s="32"/>
      <c r="B1" s="32"/>
      <c r="C1" s="32"/>
      <c r="D1" s="90"/>
      <c r="M1" s="89"/>
      <c r="N1" s="89" t="s">
        <v>410</v>
      </c>
    </row>
    <row r="2" ht="45" customHeight="1" spans="1:14">
      <c r="A2" s="56" t="s">
        <v>411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01"/>
    </row>
    <row r="3" ht="18" customHeight="1" spans="1:14">
      <c r="A3" s="91" t="s">
        <v>2</v>
      </c>
      <c r="B3" s="92"/>
      <c r="C3" s="92"/>
      <c r="D3" s="93"/>
      <c r="E3" s="37"/>
      <c r="F3" s="37"/>
      <c r="G3" s="37"/>
      <c r="H3" s="37"/>
      <c r="M3" s="102"/>
      <c r="N3" s="102" t="s">
        <v>149</v>
      </c>
    </row>
    <row r="4" ht="19.5" customHeight="1" spans="1:14">
      <c r="A4" s="39" t="s">
        <v>412</v>
      </c>
      <c r="B4" s="46" t="s">
        <v>165</v>
      </c>
      <c r="C4" s="47"/>
      <c r="D4" s="47"/>
      <c r="E4" s="47" t="s">
        <v>413</v>
      </c>
      <c r="F4" s="47"/>
      <c r="G4" s="47"/>
      <c r="H4" s="47"/>
      <c r="I4" s="47"/>
      <c r="J4" s="47"/>
      <c r="K4" s="47"/>
      <c r="L4" s="47"/>
      <c r="M4" s="47"/>
      <c r="N4" s="103"/>
    </row>
    <row r="5" ht="40.5" customHeight="1" spans="1:14">
      <c r="A5" s="41"/>
      <c r="B5" s="94" t="s">
        <v>61</v>
      </c>
      <c r="C5" s="38" t="s">
        <v>64</v>
      </c>
      <c r="D5" s="95" t="s">
        <v>381</v>
      </c>
      <c r="E5" s="42" t="s">
        <v>414</v>
      </c>
      <c r="F5" s="42" t="s">
        <v>415</v>
      </c>
      <c r="G5" s="42" t="s">
        <v>416</v>
      </c>
      <c r="H5" s="42" t="s">
        <v>417</v>
      </c>
      <c r="I5" s="42" t="s">
        <v>418</v>
      </c>
      <c r="J5" s="42" t="s">
        <v>419</v>
      </c>
      <c r="K5" s="42" t="s">
        <v>420</v>
      </c>
      <c r="L5" s="42" t="s">
        <v>421</v>
      </c>
      <c r="M5" s="42" t="s">
        <v>422</v>
      </c>
      <c r="N5" s="104" t="s">
        <v>423</v>
      </c>
    </row>
    <row r="6" ht="19.5" customHeight="1" spans="1:14">
      <c r="A6" s="42">
        <v>1</v>
      </c>
      <c r="B6" s="42">
        <v>2</v>
      </c>
      <c r="C6" s="42">
        <v>3</v>
      </c>
      <c r="D6" s="96">
        <v>4</v>
      </c>
      <c r="E6" s="42">
        <v>5</v>
      </c>
      <c r="F6" s="42">
        <v>6</v>
      </c>
      <c r="G6" s="96">
        <v>7</v>
      </c>
      <c r="H6" s="42">
        <v>8</v>
      </c>
      <c r="I6" s="42">
        <v>9</v>
      </c>
      <c r="J6" s="96">
        <v>10</v>
      </c>
      <c r="K6" s="42">
        <v>11</v>
      </c>
      <c r="L6" s="42">
        <v>12</v>
      </c>
      <c r="M6" s="96">
        <v>13</v>
      </c>
      <c r="N6" s="42">
        <v>14</v>
      </c>
    </row>
    <row r="7" ht="19.5" customHeight="1" spans="1:14">
      <c r="A7" s="87" t="s">
        <v>90</v>
      </c>
      <c r="B7" s="97" t="s">
        <v>90</v>
      </c>
      <c r="C7" s="97" t="s">
        <v>90</v>
      </c>
      <c r="D7" s="98" t="s">
        <v>90</v>
      </c>
      <c r="E7" s="97" t="s">
        <v>90</v>
      </c>
      <c r="F7" s="97" t="s">
        <v>90</v>
      </c>
      <c r="G7" s="97" t="s">
        <v>90</v>
      </c>
      <c r="H7" s="97" t="s">
        <v>90</v>
      </c>
      <c r="I7" s="97" t="s">
        <v>90</v>
      </c>
      <c r="J7" s="97" t="s">
        <v>90</v>
      </c>
      <c r="K7" s="97" t="s">
        <v>90</v>
      </c>
      <c r="L7" s="97" t="s">
        <v>90</v>
      </c>
      <c r="M7" s="97" t="s">
        <v>90</v>
      </c>
      <c r="N7" s="97" t="s">
        <v>90</v>
      </c>
    </row>
    <row r="8" ht="19.5" customHeight="1" spans="1:14">
      <c r="A8" s="99" t="s">
        <v>90</v>
      </c>
      <c r="B8" s="97" t="s">
        <v>90</v>
      </c>
      <c r="C8" s="97" t="s">
        <v>90</v>
      </c>
      <c r="D8" s="98" t="s">
        <v>90</v>
      </c>
      <c r="E8" s="97" t="s">
        <v>90</v>
      </c>
      <c r="F8" s="97" t="s">
        <v>90</v>
      </c>
      <c r="G8" s="97" t="s">
        <v>90</v>
      </c>
      <c r="H8" s="97" t="s">
        <v>90</v>
      </c>
      <c r="I8" s="97" t="s">
        <v>90</v>
      </c>
      <c r="J8" s="97" t="s">
        <v>90</v>
      </c>
      <c r="K8" s="97" t="s">
        <v>90</v>
      </c>
      <c r="L8" s="97" t="s">
        <v>90</v>
      </c>
      <c r="M8" s="97" t="s">
        <v>90</v>
      </c>
      <c r="N8" s="97" t="s">
        <v>90</v>
      </c>
    </row>
    <row r="9" ht="19.5" customHeight="1" spans="1:14">
      <c r="A9" s="100" t="s">
        <v>61</v>
      </c>
      <c r="B9" s="97" t="s">
        <v>90</v>
      </c>
      <c r="C9" s="97" t="s">
        <v>90</v>
      </c>
      <c r="D9" s="98" t="s">
        <v>90</v>
      </c>
      <c r="E9" s="97" t="s">
        <v>90</v>
      </c>
      <c r="F9" s="97" t="s">
        <v>90</v>
      </c>
      <c r="G9" s="97" t="s">
        <v>90</v>
      </c>
      <c r="H9" s="97" t="s">
        <v>90</v>
      </c>
      <c r="I9" s="97" t="s">
        <v>90</v>
      </c>
      <c r="J9" s="97" t="s">
        <v>90</v>
      </c>
      <c r="K9" s="97" t="s">
        <v>90</v>
      </c>
      <c r="L9" s="97" t="s">
        <v>90</v>
      </c>
      <c r="M9" s="97" t="s">
        <v>90</v>
      </c>
      <c r="N9" s="97" t="s">
        <v>90</v>
      </c>
    </row>
    <row r="10" customHeight="1" spans="1:2">
      <c r="A10" s="50" t="s">
        <v>424</v>
      </c>
      <c r="B10" s="51"/>
    </row>
  </sheetData>
  <mergeCells count="6">
    <mergeCell ref="A2:N2"/>
    <mergeCell ref="A3:H3"/>
    <mergeCell ref="B4:D4"/>
    <mergeCell ref="E4:N4"/>
    <mergeCell ref="A10:B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B20" sqref="B20"/>
    </sheetView>
  </sheetViews>
  <sheetFormatPr defaultColWidth="9.13636363636364" defaultRowHeight="12" customHeight="1"/>
  <cols>
    <col min="1" max="1" width="59.4272727272727" style="55" customWidth="1"/>
    <col min="2" max="2" width="35.2818181818182" style="3" customWidth="1"/>
    <col min="3" max="3" width="59.4272727272727" style="55" customWidth="1"/>
    <col min="4" max="5" width="23.5727272727273" style="55" customWidth="1"/>
    <col min="6" max="6" width="47.1363636363636" style="55" customWidth="1"/>
    <col min="7" max="7" width="8.85454545454546" style="2" customWidth="1"/>
    <col min="8" max="8" width="16" style="55" customWidth="1"/>
    <col min="9" max="9" width="8.42727272727273" style="2" customWidth="1"/>
    <col min="10" max="10" width="14.4272727272727" style="2" customWidth="1"/>
    <col min="11" max="11" width="45.4272727272727" style="3" customWidth="1"/>
    <col min="12" max="12" width="9.13636363636364" style="3" customWidth="1"/>
    <col min="13" max="16384" width="9.13636363636364" style="3"/>
  </cols>
  <sheetData>
    <row r="1" ht="15.75" customHeight="1" spans="11:11">
      <c r="K1" s="89" t="s">
        <v>425</v>
      </c>
    </row>
    <row r="2" s="78" customFormat="1" ht="45" customHeight="1" spans="1:11">
      <c r="A2" s="33" t="s">
        <v>426</v>
      </c>
      <c r="B2" s="80"/>
      <c r="C2" s="81"/>
      <c r="D2" s="81"/>
      <c r="E2" s="81"/>
      <c r="F2" s="81"/>
      <c r="G2" s="80"/>
      <c r="H2" s="81"/>
      <c r="I2" s="80"/>
      <c r="J2" s="80"/>
      <c r="K2" s="80"/>
    </row>
    <row r="3" s="79" customFormat="1" ht="15.75" customHeight="1" spans="1:11">
      <c r="A3" s="10" t="s">
        <v>2</v>
      </c>
      <c r="B3" s="82"/>
      <c r="C3" s="83"/>
      <c r="D3" s="83"/>
      <c r="E3" s="83"/>
      <c r="F3" s="83"/>
      <c r="G3" s="82"/>
      <c r="H3" s="83"/>
      <c r="I3" s="82"/>
      <c r="J3" s="82"/>
      <c r="K3" s="82"/>
    </row>
    <row r="4" ht="60" customHeight="1" spans="1:11">
      <c r="A4" s="64" t="s">
        <v>363</v>
      </c>
      <c r="B4" s="18" t="s">
        <v>159</v>
      </c>
      <c r="C4" s="64" t="s">
        <v>302</v>
      </c>
      <c r="D4" s="64" t="s">
        <v>303</v>
      </c>
      <c r="E4" s="64" t="s">
        <v>304</v>
      </c>
      <c r="F4" s="64" t="s">
        <v>305</v>
      </c>
      <c r="G4" s="17" t="s">
        <v>306</v>
      </c>
      <c r="H4" s="64" t="s">
        <v>307</v>
      </c>
      <c r="I4" s="17" t="s">
        <v>308</v>
      </c>
      <c r="J4" s="17" t="s">
        <v>309</v>
      </c>
      <c r="K4" s="18" t="s">
        <v>310</v>
      </c>
    </row>
    <row r="5" ht="15" customHeight="1" spans="1:11">
      <c r="A5" s="42">
        <v>1</v>
      </c>
      <c r="B5" s="18">
        <v>2</v>
      </c>
      <c r="C5" s="42">
        <v>3</v>
      </c>
      <c r="D5" s="18">
        <v>4</v>
      </c>
      <c r="E5" s="42">
        <v>5</v>
      </c>
      <c r="F5" s="18">
        <v>6</v>
      </c>
      <c r="G5" s="42">
        <v>7</v>
      </c>
      <c r="H5" s="18">
        <v>8</v>
      </c>
      <c r="I5" s="42">
        <v>9</v>
      </c>
      <c r="J5" s="18">
        <v>10</v>
      </c>
      <c r="K5" s="18">
        <v>11</v>
      </c>
    </row>
    <row r="6" ht="28.5" customHeight="1" spans="1:11">
      <c r="A6" s="84" t="s">
        <v>90</v>
      </c>
      <c r="B6" s="85"/>
      <c r="C6" s="86"/>
      <c r="D6" s="86"/>
      <c r="E6" s="86"/>
      <c r="F6" s="86"/>
      <c r="G6" s="85"/>
      <c r="H6" s="86"/>
      <c r="I6" s="85"/>
      <c r="J6" s="85"/>
      <c r="K6" s="85"/>
    </row>
    <row r="7" ht="156.75" customHeight="1" spans="1:11">
      <c r="A7" s="84" t="s">
        <v>90</v>
      </c>
      <c r="B7" s="23" t="s">
        <v>90</v>
      </c>
      <c r="C7" s="87" t="s">
        <v>90</v>
      </c>
      <c r="D7" s="86"/>
      <c r="E7" s="86"/>
      <c r="F7" s="86"/>
      <c r="G7" s="85"/>
      <c r="H7" s="86"/>
      <c r="I7" s="85"/>
      <c r="J7" s="85"/>
      <c r="K7" s="85"/>
    </row>
    <row r="8" ht="27.75" customHeight="1" spans="1:11">
      <c r="A8" s="86"/>
      <c r="B8" s="85"/>
      <c r="C8" s="86"/>
      <c r="D8" s="84" t="s">
        <v>90</v>
      </c>
      <c r="E8" s="84" t="s">
        <v>90</v>
      </c>
      <c r="F8" s="84" t="s">
        <v>90</v>
      </c>
      <c r="G8" s="85" t="s">
        <v>90</v>
      </c>
      <c r="H8" s="84" t="s">
        <v>90</v>
      </c>
      <c r="I8" s="85" t="s">
        <v>90</v>
      </c>
      <c r="J8" s="85" t="s">
        <v>90</v>
      </c>
      <c r="K8" s="23" t="s">
        <v>90</v>
      </c>
    </row>
    <row r="9" customHeight="1" spans="1:1">
      <c r="A9" s="88" t="s">
        <v>427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0"/>
  <sheetViews>
    <sheetView workbookViewId="0">
      <selection activeCell="B30" sqref="B30"/>
    </sheetView>
  </sheetViews>
  <sheetFormatPr defaultColWidth="9.13636363636364" defaultRowHeight="12" customHeight="1" outlineLevelCol="7"/>
  <cols>
    <col min="1" max="1" width="29" style="55" customWidth="1"/>
    <col min="2" max="3" width="33.5727272727273" style="55" customWidth="1"/>
    <col min="4" max="4" width="20.5727272727273" style="55" customWidth="1"/>
    <col min="5" max="5" width="6.70909090909091" style="55" customWidth="1"/>
    <col min="6" max="6" width="9.42727272727273" style="55" customWidth="1"/>
    <col min="7" max="8" width="16.4272727272727" style="55" customWidth="1"/>
    <col min="9" max="9" width="9.13636363636364" style="2" customWidth="1"/>
    <col min="10" max="16384" width="9.13636363636364" style="2"/>
  </cols>
  <sheetData>
    <row r="1" ht="14.25" customHeight="1" spans="8:8">
      <c r="H1" s="52" t="s">
        <v>428</v>
      </c>
    </row>
    <row r="2" ht="45" customHeight="1" spans="1:8">
      <c r="A2" s="56" t="s">
        <v>429</v>
      </c>
      <c r="B2" s="34"/>
      <c r="C2" s="34"/>
      <c r="D2" s="34"/>
      <c r="E2" s="34"/>
      <c r="F2" s="34"/>
      <c r="G2" s="34"/>
      <c r="H2" s="34"/>
    </row>
    <row r="3" ht="13.5" customHeight="1" spans="1:8">
      <c r="A3" s="57" t="s">
        <v>2</v>
      </c>
      <c r="B3" s="58"/>
      <c r="C3" s="59"/>
      <c r="H3" s="60" t="s">
        <v>149</v>
      </c>
    </row>
    <row r="4" ht="18" customHeight="1" spans="1:8">
      <c r="A4" s="38" t="s">
        <v>367</v>
      </c>
      <c r="B4" s="38" t="s">
        <v>430</v>
      </c>
      <c r="C4" s="38" t="s">
        <v>431</v>
      </c>
      <c r="D4" s="38" t="s">
        <v>432</v>
      </c>
      <c r="E4" s="38" t="s">
        <v>375</v>
      </c>
      <c r="F4" s="61" t="s">
        <v>433</v>
      </c>
      <c r="G4" s="53"/>
      <c r="H4" s="62"/>
    </row>
    <row r="5" ht="18" customHeight="1" spans="1:8">
      <c r="A5" s="63"/>
      <c r="B5" s="63"/>
      <c r="C5" s="63"/>
      <c r="D5" s="63"/>
      <c r="E5" s="63"/>
      <c r="F5" s="64" t="s">
        <v>376</v>
      </c>
      <c r="G5" s="64" t="s">
        <v>434</v>
      </c>
      <c r="H5" s="64" t="s">
        <v>435</v>
      </c>
    </row>
    <row r="6" ht="21" customHeight="1" spans="1:8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</row>
    <row r="7" ht="23.25" customHeight="1" spans="1:8">
      <c r="A7" s="66" t="s">
        <v>75</v>
      </c>
      <c r="B7" s="66"/>
      <c r="C7" s="66"/>
      <c r="D7" s="66"/>
      <c r="E7" s="66"/>
      <c r="F7" s="67">
        <v>20</v>
      </c>
      <c r="G7" s="49"/>
      <c r="H7" s="68">
        <v>82920</v>
      </c>
    </row>
    <row r="8" ht="23.25" customHeight="1" spans="1:8">
      <c r="A8" s="42"/>
      <c r="B8" s="69" t="s">
        <v>436</v>
      </c>
      <c r="C8" s="69" t="s">
        <v>437</v>
      </c>
      <c r="D8" s="69" t="s">
        <v>399</v>
      </c>
      <c r="E8" s="70" t="s">
        <v>396</v>
      </c>
      <c r="F8" s="67">
        <v>1</v>
      </c>
      <c r="G8" s="68">
        <v>28000</v>
      </c>
      <c r="H8" s="68">
        <v>28000</v>
      </c>
    </row>
    <row r="9" ht="23.25" customHeight="1" spans="1:8">
      <c r="A9" s="71"/>
      <c r="B9" s="69" t="s">
        <v>436</v>
      </c>
      <c r="C9" s="69" t="s">
        <v>438</v>
      </c>
      <c r="D9" s="69" t="s">
        <v>439</v>
      </c>
      <c r="E9" s="70" t="s">
        <v>440</v>
      </c>
      <c r="F9" s="67">
        <v>1</v>
      </c>
      <c r="G9" s="68">
        <v>18000</v>
      </c>
      <c r="H9" s="68">
        <v>18000</v>
      </c>
    </row>
    <row r="10" ht="23.25" customHeight="1" spans="1:8">
      <c r="A10" s="71"/>
      <c r="B10" s="69" t="s">
        <v>436</v>
      </c>
      <c r="C10" s="69" t="s">
        <v>438</v>
      </c>
      <c r="D10" s="69" t="s">
        <v>441</v>
      </c>
      <c r="E10" s="70" t="s">
        <v>354</v>
      </c>
      <c r="F10" s="67">
        <v>2</v>
      </c>
      <c r="G10" s="68">
        <v>1300</v>
      </c>
      <c r="H10" s="68">
        <v>2600</v>
      </c>
    </row>
    <row r="11" ht="23.25" customHeight="1" spans="1:8">
      <c r="A11" s="71"/>
      <c r="B11" s="69" t="s">
        <v>436</v>
      </c>
      <c r="C11" s="69" t="s">
        <v>438</v>
      </c>
      <c r="D11" s="69" t="s">
        <v>442</v>
      </c>
      <c r="E11" s="70" t="s">
        <v>443</v>
      </c>
      <c r="F11" s="67">
        <v>1</v>
      </c>
      <c r="G11" s="68">
        <v>4000</v>
      </c>
      <c r="H11" s="68">
        <v>4000</v>
      </c>
    </row>
    <row r="12" ht="23.25" customHeight="1" spans="1:8">
      <c r="A12" s="71"/>
      <c r="B12" s="69" t="s">
        <v>436</v>
      </c>
      <c r="C12" s="69" t="s">
        <v>438</v>
      </c>
      <c r="D12" s="69" t="s">
        <v>444</v>
      </c>
      <c r="E12" s="70" t="s">
        <v>440</v>
      </c>
      <c r="F12" s="67">
        <v>1</v>
      </c>
      <c r="G12" s="68">
        <v>1500</v>
      </c>
      <c r="H12" s="68">
        <v>1500</v>
      </c>
    </row>
    <row r="13" ht="23.25" customHeight="1" spans="1:8">
      <c r="A13" s="71"/>
      <c r="B13" s="69" t="s">
        <v>436</v>
      </c>
      <c r="C13" s="69" t="s">
        <v>445</v>
      </c>
      <c r="D13" s="69" t="s">
        <v>446</v>
      </c>
      <c r="E13" s="70" t="s">
        <v>354</v>
      </c>
      <c r="F13" s="67">
        <v>2</v>
      </c>
      <c r="G13" s="68">
        <v>560</v>
      </c>
      <c r="H13" s="68">
        <v>1120</v>
      </c>
    </row>
    <row r="14" ht="23.25" customHeight="1" spans="1:8">
      <c r="A14" s="71"/>
      <c r="B14" s="69" t="s">
        <v>436</v>
      </c>
      <c r="C14" s="69" t="s">
        <v>438</v>
      </c>
      <c r="D14" s="69" t="s">
        <v>447</v>
      </c>
      <c r="E14" s="70" t="s">
        <v>440</v>
      </c>
      <c r="F14" s="67">
        <v>1</v>
      </c>
      <c r="G14" s="68">
        <v>6000</v>
      </c>
      <c r="H14" s="68">
        <v>6000</v>
      </c>
    </row>
    <row r="15" ht="23.25" customHeight="1" spans="1:8">
      <c r="A15" s="71"/>
      <c r="B15" s="69" t="s">
        <v>436</v>
      </c>
      <c r="C15" s="69" t="s">
        <v>448</v>
      </c>
      <c r="D15" s="69" t="s">
        <v>449</v>
      </c>
      <c r="E15" s="70" t="s">
        <v>396</v>
      </c>
      <c r="F15" s="67">
        <v>2</v>
      </c>
      <c r="G15" s="68">
        <v>6000</v>
      </c>
      <c r="H15" s="68">
        <v>12000</v>
      </c>
    </row>
    <row r="16" ht="23.25" customHeight="1" spans="1:8">
      <c r="A16" s="71"/>
      <c r="B16" s="69" t="s">
        <v>436</v>
      </c>
      <c r="C16" s="69" t="s">
        <v>438</v>
      </c>
      <c r="D16" s="69" t="s">
        <v>450</v>
      </c>
      <c r="E16" s="70" t="s">
        <v>440</v>
      </c>
      <c r="F16" s="67">
        <v>2</v>
      </c>
      <c r="G16" s="68">
        <v>600</v>
      </c>
      <c r="H16" s="68">
        <v>1200</v>
      </c>
    </row>
    <row r="17" ht="23.25" customHeight="1" spans="1:8">
      <c r="A17" s="71"/>
      <c r="B17" s="69" t="s">
        <v>436</v>
      </c>
      <c r="C17" s="69" t="s">
        <v>438</v>
      </c>
      <c r="D17" s="69" t="s">
        <v>451</v>
      </c>
      <c r="E17" s="70" t="s">
        <v>354</v>
      </c>
      <c r="F17" s="67">
        <v>1</v>
      </c>
      <c r="G17" s="68">
        <v>400</v>
      </c>
      <c r="H17" s="68">
        <v>400</v>
      </c>
    </row>
    <row r="18" ht="23.25" customHeight="1" spans="1:8">
      <c r="A18" s="71"/>
      <c r="B18" s="69" t="s">
        <v>436</v>
      </c>
      <c r="C18" s="69" t="s">
        <v>438</v>
      </c>
      <c r="D18" s="69" t="s">
        <v>452</v>
      </c>
      <c r="E18" s="70" t="s">
        <v>440</v>
      </c>
      <c r="F18" s="67">
        <v>3</v>
      </c>
      <c r="G18" s="68">
        <v>1200</v>
      </c>
      <c r="H18" s="68">
        <v>3600</v>
      </c>
    </row>
    <row r="19" ht="23.25" customHeight="1" spans="1:8">
      <c r="A19" s="71"/>
      <c r="B19" s="69" t="s">
        <v>436</v>
      </c>
      <c r="C19" s="69" t="s">
        <v>438</v>
      </c>
      <c r="D19" s="69" t="s">
        <v>453</v>
      </c>
      <c r="E19" s="70" t="s">
        <v>440</v>
      </c>
      <c r="F19" s="67">
        <v>3</v>
      </c>
      <c r="G19" s="68">
        <v>1500</v>
      </c>
      <c r="H19" s="68">
        <v>4500</v>
      </c>
    </row>
    <row r="20" s="54" customFormat="1" ht="23.25" customHeight="1" spans="1:8">
      <c r="A20" s="72" t="s">
        <v>61</v>
      </c>
      <c r="B20" s="73"/>
      <c r="C20" s="73"/>
      <c r="D20" s="73"/>
      <c r="E20" s="74"/>
      <c r="F20" s="75">
        <v>20</v>
      </c>
      <c r="G20" s="76"/>
      <c r="H20" s="77">
        <v>82920</v>
      </c>
    </row>
  </sheetData>
  <mergeCells count="9">
    <mergeCell ref="A2:H2"/>
    <mergeCell ref="A3:C3"/>
    <mergeCell ref="F4:H4"/>
    <mergeCell ref="A20:E20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F31" sqref="F31"/>
    </sheetView>
  </sheetViews>
  <sheetFormatPr defaultColWidth="9.13636363636364" defaultRowHeight="14.25" customHeight="1"/>
  <cols>
    <col min="1" max="11" width="15" style="31" customWidth="1"/>
    <col min="12" max="12" width="9.13636363636364" style="31" customWidth="1"/>
    <col min="13" max="16384" width="9.13636363636364" style="31"/>
  </cols>
  <sheetData>
    <row r="1" ht="15.75" customHeight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52" t="s">
        <v>454</v>
      </c>
    </row>
    <row r="2" ht="45" customHeight="1" spans="1:11">
      <c r="A2" s="33" t="s">
        <v>455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5" customHeight="1" spans="1:11">
      <c r="A3" s="35" t="s">
        <v>2</v>
      </c>
      <c r="B3" s="36"/>
      <c r="C3" s="37"/>
      <c r="D3" s="37"/>
      <c r="E3" s="37"/>
      <c r="G3" s="37"/>
      <c r="I3" s="37"/>
      <c r="J3" s="37"/>
      <c r="K3" s="52" t="s">
        <v>3</v>
      </c>
    </row>
    <row r="4" ht="17.25" customHeight="1" spans="1:11">
      <c r="A4" s="38" t="s">
        <v>281</v>
      </c>
      <c r="B4" s="38" t="s">
        <v>160</v>
      </c>
      <c r="C4" s="39" t="s">
        <v>158</v>
      </c>
      <c r="D4" s="39" t="s">
        <v>161</v>
      </c>
      <c r="E4" s="39" t="s">
        <v>162</v>
      </c>
      <c r="F4" s="40" t="s">
        <v>282</v>
      </c>
      <c r="G4" s="38" t="s">
        <v>283</v>
      </c>
      <c r="H4" s="39" t="s">
        <v>61</v>
      </c>
      <c r="I4" s="53" t="s">
        <v>456</v>
      </c>
      <c r="J4" s="53"/>
      <c r="K4" s="53"/>
    </row>
    <row r="5" ht="26.25" customHeight="1" spans="1:11">
      <c r="A5" s="41"/>
      <c r="B5" s="41"/>
      <c r="C5" s="41"/>
      <c r="D5" s="41"/>
      <c r="E5" s="41"/>
      <c r="F5" s="41"/>
      <c r="G5" s="41"/>
      <c r="H5" s="41" t="s">
        <v>63</v>
      </c>
      <c r="I5" s="17" t="s">
        <v>64</v>
      </c>
      <c r="J5" s="17" t="s">
        <v>65</v>
      </c>
      <c r="K5" s="17" t="s">
        <v>66</v>
      </c>
    </row>
    <row r="6" ht="16.5" customHeight="1" spans="1:11">
      <c r="A6" s="42">
        <v>1</v>
      </c>
      <c r="B6" s="42">
        <v>2</v>
      </c>
      <c r="C6" s="42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  <c r="I6" s="43">
        <v>9</v>
      </c>
      <c r="J6" s="43">
        <v>10</v>
      </c>
      <c r="K6" s="43">
        <v>11</v>
      </c>
    </row>
    <row r="7" customHeight="1" spans="1:11">
      <c r="A7" s="44" t="s">
        <v>90</v>
      </c>
      <c r="B7" s="44" t="s">
        <v>90</v>
      </c>
      <c r="C7" s="44" t="s">
        <v>90</v>
      </c>
      <c r="D7" s="44"/>
      <c r="E7" s="44"/>
      <c r="F7" s="44"/>
      <c r="G7" s="44"/>
      <c r="H7" s="45" t="s">
        <v>90</v>
      </c>
      <c r="I7" s="45" t="s">
        <v>90</v>
      </c>
      <c r="J7" s="45" t="s">
        <v>90</v>
      </c>
      <c r="K7" s="45" t="s">
        <v>90</v>
      </c>
    </row>
    <row r="8" customHeight="1" spans="1:11">
      <c r="A8" s="44"/>
      <c r="B8" s="44"/>
      <c r="C8" s="44"/>
      <c r="D8" s="44" t="s">
        <v>90</v>
      </c>
      <c r="E8" s="44" t="s">
        <v>90</v>
      </c>
      <c r="F8" s="44" t="s">
        <v>90</v>
      </c>
      <c r="G8" s="44" t="s">
        <v>90</v>
      </c>
      <c r="H8" s="45" t="s">
        <v>90</v>
      </c>
      <c r="I8" s="45" t="s">
        <v>90</v>
      </c>
      <c r="J8" s="45" t="s">
        <v>90</v>
      </c>
      <c r="K8" s="45" t="s">
        <v>90</v>
      </c>
    </row>
    <row r="9" customHeight="1" spans="1:11">
      <c r="A9" s="46" t="s">
        <v>61</v>
      </c>
      <c r="B9" s="47"/>
      <c r="C9" s="47"/>
      <c r="D9" s="47"/>
      <c r="E9" s="47"/>
      <c r="F9" s="47"/>
      <c r="G9" s="48"/>
      <c r="H9" s="49" t="s">
        <v>90</v>
      </c>
      <c r="I9" s="49" t="s">
        <v>90</v>
      </c>
      <c r="J9" s="49" t="s">
        <v>90</v>
      </c>
      <c r="K9" s="49" t="s">
        <v>90</v>
      </c>
    </row>
    <row r="10" customHeight="1" spans="1:4">
      <c r="A10" s="50" t="s">
        <v>457</v>
      </c>
      <c r="B10" s="51"/>
      <c r="C10" s="51"/>
      <c r="D10" s="51"/>
    </row>
  </sheetData>
  <mergeCells count="13">
    <mergeCell ref="A2:K2"/>
    <mergeCell ref="A3:J3"/>
    <mergeCell ref="I4:K4"/>
    <mergeCell ref="A9:G9"/>
    <mergeCell ref="A10:D1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workbookViewId="0">
      <selection activeCell="E19" sqref="E19"/>
    </sheetView>
  </sheetViews>
  <sheetFormatPr defaultColWidth="8.57272727272727" defaultRowHeight="12.75" customHeight="1" outlineLevelCol="6"/>
  <cols>
    <col min="1" max="1" width="42" style="1" customWidth="1"/>
    <col min="2" max="2" width="16.4272727272727" style="2" customWidth="1"/>
    <col min="3" max="3" width="55.1363636363636" style="2" customWidth="1"/>
    <col min="4" max="4" width="7.42727272727273" style="2" customWidth="1"/>
    <col min="5" max="6" width="17.5727272727273" style="1" customWidth="1"/>
    <col min="7" max="7" width="17.5727272727273" style="2" customWidth="1"/>
    <col min="8" max="8" width="8.57272727272727" style="3" customWidth="1"/>
    <col min="9" max="16384" width="8.57272727272727" style="3"/>
  </cols>
  <sheetData>
    <row r="1" ht="15" customHeight="1" spans="1:7">
      <c r="A1" s="4"/>
      <c r="G1" s="5" t="s">
        <v>458</v>
      </c>
    </row>
    <row r="2" ht="45" customHeight="1" spans="1:7">
      <c r="A2" s="6" t="s">
        <v>459</v>
      </c>
      <c r="B2" s="7"/>
      <c r="C2" s="7"/>
      <c r="D2" s="7"/>
      <c r="E2" s="8"/>
      <c r="F2" s="8"/>
      <c r="G2" s="7"/>
    </row>
    <row r="3" ht="15" customHeight="1" spans="1:7">
      <c r="A3" s="9" t="s">
        <v>2</v>
      </c>
      <c r="B3" s="10"/>
      <c r="C3" s="10"/>
      <c r="D3" s="10"/>
      <c r="G3" s="5" t="s">
        <v>149</v>
      </c>
    </row>
    <row r="4" ht="45" customHeight="1" spans="1:7">
      <c r="A4" s="11" t="s">
        <v>158</v>
      </c>
      <c r="B4" s="11" t="s">
        <v>281</v>
      </c>
      <c r="C4" s="11" t="s">
        <v>160</v>
      </c>
      <c r="D4" s="11" t="s">
        <v>460</v>
      </c>
      <c r="E4" s="12" t="s">
        <v>64</v>
      </c>
      <c r="F4" s="13"/>
      <c r="G4" s="14"/>
    </row>
    <row r="5" ht="45" customHeight="1" spans="1:7">
      <c r="A5" s="15"/>
      <c r="B5" s="16"/>
      <c r="C5" s="15"/>
      <c r="D5" s="16"/>
      <c r="E5" s="17" t="s">
        <v>461</v>
      </c>
      <c r="F5" s="17" t="s">
        <v>462</v>
      </c>
      <c r="G5" s="17" t="s">
        <v>463</v>
      </c>
    </row>
    <row r="6" ht="15" customHeight="1" spans="1:7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ht="30" customHeight="1" spans="1:7">
      <c r="A7" s="19" t="s">
        <v>75</v>
      </c>
      <c r="B7" s="20"/>
      <c r="C7" s="20"/>
      <c r="D7" s="20"/>
      <c r="E7" s="21">
        <f>E8+E9</f>
        <v>26000</v>
      </c>
      <c r="F7" s="21"/>
      <c r="G7" s="22"/>
    </row>
    <row r="8" ht="30" customHeight="1" spans="1:7">
      <c r="A8" s="19"/>
      <c r="B8" s="23" t="s">
        <v>287</v>
      </c>
      <c r="C8" s="23" t="s">
        <v>286</v>
      </c>
      <c r="D8" s="20" t="s">
        <v>464</v>
      </c>
      <c r="E8" s="22">
        <v>6000</v>
      </c>
      <c r="F8" s="22"/>
      <c r="G8" s="22"/>
    </row>
    <row r="9" ht="30" customHeight="1" spans="1:7">
      <c r="A9" s="24"/>
      <c r="B9" s="23" t="s">
        <v>287</v>
      </c>
      <c r="C9" s="23" t="s">
        <v>289</v>
      </c>
      <c r="D9" s="20" t="s">
        <v>464</v>
      </c>
      <c r="E9" s="22">
        <v>20000</v>
      </c>
      <c r="F9" s="22"/>
      <c r="G9" s="22"/>
    </row>
    <row r="10" ht="30" customHeight="1" spans="1:7">
      <c r="A10" s="25" t="s">
        <v>61</v>
      </c>
      <c r="B10" s="26"/>
      <c r="C10" s="26"/>
      <c r="D10" s="27"/>
      <c r="E10" s="22">
        <f>SUM(E8:E9)</f>
        <v>26000</v>
      </c>
      <c r="F10" s="22"/>
      <c r="G10" s="22"/>
    </row>
    <row r="11" customHeight="1" spans="1:7">
      <c r="A11" s="28" t="s">
        <v>465</v>
      </c>
      <c r="B11" s="29"/>
      <c r="C11" s="29"/>
      <c r="D11" s="30"/>
      <c r="E11" s="30"/>
      <c r="F11" s="30"/>
      <c r="G11" s="30"/>
    </row>
  </sheetData>
  <mergeCells count="8">
    <mergeCell ref="A2:G2"/>
    <mergeCell ref="E4:G4"/>
    <mergeCell ref="A10:D10"/>
    <mergeCell ref="A11:G11"/>
    <mergeCell ref="A4:A5"/>
    <mergeCell ref="B4:B5"/>
    <mergeCell ref="C4:C5"/>
    <mergeCell ref="D4:D5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G31" sqref="G31"/>
    </sheetView>
  </sheetViews>
  <sheetFormatPr defaultColWidth="8" defaultRowHeight="14.25" customHeight="1"/>
  <cols>
    <col min="1" max="1" width="21.1363636363636" style="31" customWidth="1"/>
    <col min="2" max="2" width="33.5727272727273" style="31" customWidth="1"/>
    <col min="3" max="8" width="12.5727272727273" style="31" customWidth="1"/>
    <col min="9" max="9" width="11.7090909090909" style="2" customWidth="1"/>
    <col min="10" max="14" width="12.5727272727273" style="31" customWidth="1"/>
    <col min="15" max="15" width="8" style="2" customWidth="1"/>
    <col min="16" max="16" width="9.57272727272727" style="2" customWidth="1"/>
    <col min="17" max="17" width="9.70909090909091" style="2" customWidth="1"/>
    <col min="18" max="18" width="10.5727272727273" style="2" customWidth="1"/>
    <col min="19" max="20" width="10.1363636363636" style="31" customWidth="1"/>
    <col min="21" max="21" width="8" style="2" customWidth="1"/>
    <col min="22" max="16384" width="8" style="2"/>
  </cols>
  <sheetData>
    <row r="1" customHeight="1" spans="1:20">
      <c r="A1" s="32"/>
      <c r="B1" s="32"/>
      <c r="C1" s="32"/>
      <c r="D1" s="32"/>
      <c r="E1" s="32"/>
      <c r="F1" s="32"/>
      <c r="G1" s="32"/>
      <c r="H1" s="32"/>
      <c r="I1" s="214"/>
      <c r="J1" s="32"/>
      <c r="K1" s="32"/>
      <c r="L1" s="32"/>
      <c r="M1" s="32"/>
      <c r="N1" s="32"/>
      <c r="O1" s="214"/>
      <c r="P1" s="214"/>
      <c r="Q1" s="214"/>
      <c r="R1" s="214"/>
      <c r="S1" s="269" t="s">
        <v>56</v>
      </c>
      <c r="T1" s="270" t="s">
        <v>56</v>
      </c>
    </row>
    <row r="2" ht="45" customHeight="1" spans="1:20">
      <c r="A2" s="254" t="s">
        <v>57</v>
      </c>
      <c r="B2" s="34"/>
      <c r="C2" s="34"/>
      <c r="D2" s="34"/>
      <c r="E2" s="34"/>
      <c r="F2" s="34"/>
      <c r="G2" s="34"/>
      <c r="H2" s="34"/>
      <c r="I2" s="101"/>
      <c r="J2" s="34"/>
      <c r="K2" s="34"/>
      <c r="L2" s="34"/>
      <c r="M2" s="34"/>
      <c r="N2" s="34"/>
      <c r="O2" s="101"/>
      <c r="P2" s="101"/>
      <c r="Q2" s="101"/>
      <c r="R2" s="101"/>
      <c r="S2" s="34"/>
      <c r="T2" s="101"/>
    </row>
    <row r="3" ht="20.25" customHeight="1" spans="1:20">
      <c r="A3" s="57" t="s">
        <v>2</v>
      </c>
      <c r="B3" s="196"/>
      <c r="C3" s="196"/>
      <c r="D3" s="196"/>
      <c r="E3" s="196"/>
      <c r="F3" s="196"/>
      <c r="G3" s="196"/>
      <c r="H3" s="196"/>
      <c r="I3" s="217"/>
      <c r="J3" s="196"/>
      <c r="K3" s="196"/>
      <c r="L3" s="196"/>
      <c r="M3" s="196"/>
      <c r="N3" s="196"/>
      <c r="O3" s="217"/>
      <c r="P3" s="217"/>
      <c r="Q3" s="217"/>
      <c r="R3" s="217"/>
      <c r="S3" s="269" t="s">
        <v>3</v>
      </c>
      <c r="T3" s="271" t="s">
        <v>58</v>
      </c>
    </row>
    <row r="4" ht="18.75" customHeight="1" spans="1:20">
      <c r="A4" s="112" t="s">
        <v>59</v>
      </c>
      <c r="B4" s="255" t="s">
        <v>60</v>
      </c>
      <c r="C4" s="255" t="s">
        <v>61</v>
      </c>
      <c r="D4" s="13" t="s">
        <v>62</v>
      </c>
      <c r="E4" s="256"/>
      <c r="F4" s="256"/>
      <c r="G4" s="256"/>
      <c r="H4" s="256"/>
      <c r="I4" s="127"/>
      <c r="J4" s="256"/>
      <c r="K4" s="256"/>
      <c r="L4" s="256"/>
      <c r="M4" s="256"/>
      <c r="N4" s="262"/>
      <c r="O4" s="13" t="s">
        <v>51</v>
      </c>
      <c r="P4" s="13"/>
      <c r="Q4" s="13"/>
      <c r="R4" s="13"/>
      <c r="S4" s="256"/>
      <c r="T4" s="272"/>
    </row>
    <row r="5" ht="24.75" customHeight="1" spans="1:20">
      <c r="A5" s="257"/>
      <c r="B5" s="258"/>
      <c r="C5" s="258"/>
      <c r="D5" s="258" t="s">
        <v>63</v>
      </c>
      <c r="E5" s="258" t="s">
        <v>64</v>
      </c>
      <c r="F5" s="258" t="s">
        <v>65</v>
      </c>
      <c r="G5" s="258" t="s">
        <v>66</v>
      </c>
      <c r="H5" s="258" t="s">
        <v>67</v>
      </c>
      <c r="I5" s="263" t="s">
        <v>68</v>
      </c>
      <c r="J5" s="264"/>
      <c r="K5" s="264"/>
      <c r="L5" s="264"/>
      <c r="M5" s="264"/>
      <c r="N5" s="265"/>
      <c r="O5" s="266" t="s">
        <v>63</v>
      </c>
      <c r="P5" s="266" t="s">
        <v>64</v>
      </c>
      <c r="Q5" s="112" t="s">
        <v>65</v>
      </c>
      <c r="R5" s="255" t="s">
        <v>66</v>
      </c>
      <c r="S5" s="273" t="s">
        <v>67</v>
      </c>
      <c r="T5" s="255" t="s">
        <v>68</v>
      </c>
    </row>
    <row r="6" ht="24.75" customHeight="1" spans="1:20">
      <c r="A6" s="41"/>
      <c r="B6" s="200"/>
      <c r="C6" s="200"/>
      <c r="D6" s="200"/>
      <c r="E6" s="200"/>
      <c r="F6" s="200"/>
      <c r="G6" s="200"/>
      <c r="H6" s="200"/>
      <c r="I6" s="18" t="s">
        <v>63</v>
      </c>
      <c r="J6" s="267" t="s">
        <v>69</v>
      </c>
      <c r="K6" s="267" t="s">
        <v>70</v>
      </c>
      <c r="L6" s="267" t="s">
        <v>71</v>
      </c>
      <c r="M6" s="267" t="s">
        <v>72</v>
      </c>
      <c r="N6" s="267" t="s">
        <v>73</v>
      </c>
      <c r="O6" s="268"/>
      <c r="P6" s="268"/>
      <c r="Q6" s="16"/>
      <c r="R6" s="268"/>
      <c r="S6" s="200"/>
      <c r="T6" s="200"/>
    </row>
    <row r="7" ht="16.5" customHeight="1" spans="1:20">
      <c r="A7" s="46">
        <v>1</v>
      </c>
      <c r="B7" s="42">
        <v>2</v>
      </c>
      <c r="C7" s="42">
        <v>3</v>
      </c>
      <c r="D7" s="42">
        <v>4</v>
      </c>
      <c r="E7" s="259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43">
        <v>19</v>
      </c>
      <c r="T7" s="43">
        <v>20</v>
      </c>
    </row>
    <row r="8" ht="16.5" customHeight="1" spans="1:20">
      <c r="A8" s="87" t="s">
        <v>74</v>
      </c>
      <c r="B8" s="87" t="s">
        <v>75</v>
      </c>
      <c r="C8" s="22">
        <v>31023935.62</v>
      </c>
      <c r="D8" s="21">
        <v>28423935.62</v>
      </c>
      <c r="E8" s="22">
        <v>28423935.62</v>
      </c>
      <c r="F8" s="22"/>
      <c r="G8" s="22"/>
      <c r="H8" s="22"/>
      <c r="I8" s="22">
        <v>2600000</v>
      </c>
      <c r="J8" s="22"/>
      <c r="K8" s="22"/>
      <c r="L8" s="22"/>
      <c r="M8" s="22"/>
      <c r="N8" s="22">
        <v>2600000</v>
      </c>
      <c r="O8" s="97"/>
      <c r="P8" s="97"/>
      <c r="Q8" s="274"/>
      <c r="R8" s="275"/>
      <c r="S8" s="276"/>
      <c r="T8" s="275"/>
    </row>
    <row r="9" ht="16.5" customHeight="1" spans="1:20">
      <c r="A9" s="260" t="s">
        <v>61</v>
      </c>
      <c r="B9" s="261"/>
      <c r="C9" s="22">
        <v>31023935.62</v>
      </c>
      <c r="D9" s="22">
        <v>28423935.62</v>
      </c>
      <c r="E9" s="22">
        <v>28423935.62</v>
      </c>
      <c r="F9" s="22"/>
      <c r="G9" s="22"/>
      <c r="H9" s="22"/>
      <c r="I9" s="22">
        <v>2600000</v>
      </c>
      <c r="J9" s="22"/>
      <c r="K9" s="22"/>
      <c r="L9" s="22"/>
      <c r="M9" s="22"/>
      <c r="N9" s="22">
        <v>2600000</v>
      </c>
      <c r="O9" s="97"/>
      <c r="P9" s="97"/>
      <c r="Q9" s="274"/>
      <c r="R9" s="275"/>
      <c r="S9" s="275"/>
      <c r="T9" s="27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workbookViewId="0">
      <selection activeCell="C28" sqref="C28"/>
    </sheetView>
  </sheetViews>
  <sheetFormatPr defaultColWidth="9.13636363636364" defaultRowHeight="14.25" customHeight="1"/>
  <cols>
    <col min="1" max="1" width="14.2818181818182" style="31" customWidth="1"/>
    <col min="2" max="2" width="37.7090909090909" style="31" customWidth="1"/>
    <col min="3" max="3" width="18.8545454545455" style="31" customWidth="1"/>
    <col min="4" max="6" width="18.7090909090909" style="31" customWidth="1"/>
    <col min="7" max="15" width="18.8545454545455" style="31" customWidth="1"/>
    <col min="16" max="16" width="9.13636363636364" style="31" customWidth="1"/>
    <col min="17" max="16384" width="9.13636363636364" style="31"/>
  </cols>
  <sheetData>
    <row r="1" ht="15.75" customHeight="1" spans="1: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52" t="s">
        <v>76</v>
      </c>
    </row>
    <row r="2" ht="45" customHeight="1" spans="1:15">
      <c r="A2" s="34" t="s">
        <v>77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customHeight="1" spans="1:15">
      <c r="A3" s="35" t="s">
        <v>2</v>
      </c>
      <c r="B3" s="252"/>
      <c r="C3" s="92"/>
      <c r="D3" s="196"/>
      <c r="E3" s="92"/>
      <c r="F3" s="92"/>
      <c r="G3" s="196"/>
      <c r="H3" s="196"/>
      <c r="I3" s="92"/>
      <c r="J3" s="196"/>
      <c r="K3" s="92"/>
      <c r="L3" s="92"/>
      <c r="M3" s="196"/>
      <c r="N3" s="196"/>
      <c r="O3" s="52" t="s">
        <v>3</v>
      </c>
    </row>
    <row r="4" ht="17.25" customHeight="1" spans="1:15">
      <c r="A4" s="38" t="s">
        <v>78</v>
      </c>
      <c r="B4" s="38" t="s">
        <v>79</v>
      </c>
      <c r="C4" s="39" t="s">
        <v>61</v>
      </c>
      <c r="D4" s="46" t="s">
        <v>64</v>
      </c>
      <c r="E4" s="47"/>
      <c r="F4" s="48"/>
      <c r="G4" s="40" t="s">
        <v>65</v>
      </c>
      <c r="H4" s="39" t="s">
        <v>66</v>
      </c>
      <c r="I4" s="38" t="s">
        <v>80</v>
      </c>
      <c r="J4" s="46" t="s">
        <v>68</v>
      </c>
      <c r="K4" s="53"/>
      <c r="L4" s="53"/>
      <c r="M4" s="53"/>
      <c r="N4" s="53"/>
      <c r="O4" s="62"/>
    </row>
    <row r="5" ht="26.25" customHeight="1" spans="1:15">
      <c r="A5" s="41"/>
      <c r="B5" s="41"/>
      <c r="C5" s="41"/>
      <c r="D5" s="42" t="s">
        <v>63</v>
      </c>
      <c r="E5" s="42" t="s">
        <v>81</v>
      </c>
      <c r="F5" s="42" t="s">
        <v>82</v>
      </c>
      <c r="G5" s="41"/>
      <c r="H5" s="41"/>
      <c r="I5" s="41"/>
      <c r="J5" s="42" t="s">
        <v>63</v>
      </c>
      <c r="K5" s="17" t="s">
        <v>83</v>
      </c>
      <c r="L5" s="17" t="s">
        <v>84</v>
      </c>
      <c r="M5" s="17" t="s">
        <v>85</v>
      </c>
      <c r="N5" s="17" t="s">
        <v>86</v>
      </c>
      <c r="O5" s="17" t="s">
        <v>87</v>
      </c>
    </row>
    <row r="6" ht="16.5" customHeight="1" spans="1:15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  <c r="I6" s="42">
        <v>9</v>
      </c>
      <c r="J6" s="42">
        <v>10</v>
      </c>
      <c r="K6" s="42">
        <v>11</v>
      </c>
      <c r="L6" s="42">
        <v>12</v>
      </c>
      <c r="M6" s="42">
        <v>13</v>
      </c>
      <c r="N6" s="42">
        <v>14</v>
      </c>
      <c r="O6" s="42">
        <v>15</v>
      </c>
    </row>
    <row r="7" ht="20.25" customHeight="1" spans="1:15">
      <c r="A7" s="87" t="s">
        <v>88</v>
      </c>
      <c r="B7" s="87" t="s">
        <v>89</v>
      </c>
      <c r="C7" s="21">
        <v>20663996.12</v>
      </c>
      <c r="D7" s="21">
        <v>18063996.12</v>
      </c>
      <c r="E7" s="21">
        <v>18043996.12</v>
      </c>
      <c r="F7" s="21">
        <v>20000</v>
      </c>
      <c r="G7" s="22"/>
      <c r="H7" s="21" t="s">
        <v>90</v>
      </c>
      <c r="I7" s="22"/>
      <c r="J7" s="21">
        <v>2600000</v>
      </c>
      <c r="K7" s="21"/>
      <c r="L7" s="21"/>
      <c r="M7" s="22"/>
      <c r="N7" s="21"/>
      <c r="O7" s="21">
        <v>2600000</v>
      </c>
    </row>
    <row r="8" ht="20.25" customHeight="1" spans="1:15">
      <c r="A8" s="87" t="s">
        <v>91</v>
      </c>
      <c r="B8" s="87" t="s">
        <v>92</v>
      </c>
      <c r="C8" s="21">
        <v>20663996.12</v>
      </c>
      <c r="D8" s="21">
        <v>18063996.12</v>
      </c>
      <c r="E8" s="21">
        <v>18043996.12</v>
      </c>
      <c r="F8" s="21">
        <v>20000</v>
      </c>
      <c r="G8" s="22"/>
      <c r="H8" s="21" t="s">
        <v>90</v>
      </c>
      <c r="I8" s="22"/>
      <c r="J8" s="21">
        <v>2600000</v>
      </c>
      <c r="K8" s="21"/>
      <c r="L8" s="21"/>
      <c r="M8" s="22"/>
      <c r="N8" s="21"/>
      <c r="O8" s="21">
        <v>2600000</v>
      </c>
    </row>
    <row r="9" ht="20.25" customHeight="1" spans="1:15">
      <c r="A9" s="87" t="s">
        <v>93</v>
      </c>
      <c r="B9" s="87" t="s">
        <v>94</v>
      </c>
      <c r="C9" s="21">
        <v>20663996.12</v>
      </c>
      <c r="D9" s="21">
        <v>18063996.12</v>
      </c>
      <c r="E9" s="21">
        <v>18043996.12</v>
      </c>
      <c r="F9" s="21">
        <v>20000</v>
      </c>
      <c r="G9" s="22"/>
      <c r="H9" s="21"/>
      <c r="I9" s="22"/>
      <c r="J9" s="21">
        <v>2600000</v>
      </c>
      <c r="K9" s="21"/>
      <c r="L9" s="21"/>
      <c r="M9" s="22"/>
      <c r="N9" s="21"/>
      <c r="O9" s="21">
        <v>2600000</v>
      </c>
    </row>
    <row r="10" ht="20.25" customHeight="1" spans="1:15">
      <c r="A10" s="87" t="s">
        <v>95</v>
      </c>
      <c r="B10" s="87" t="s">
        <v>96</v>
      </c>
      <c r="C10" s="21">
        <v>6833040.89</v>
      </c>
      <c r="D10" s="21">
        <v>6833040.89</v>
      </c>
      <c r="E10" s="21">
        <v>6827040.89</v>
      </c>
      <c r="F10" s="21">
        <v>6000</v>
      </c>
      <c r="G10" s="22"/>
      <c r="H10" s="21" t="s">
        <v>90</v>
      </c>
      <c r="I10" s="22"/>
      <c r="J10" s="21"/>
      <c r="K10" s="21"/>
      <c r="L10" s="21"/>
      <c r="M10" s="22"/>
      <c r="N10" s="21"/>
      <c r="O10" s="21"/>
    </row>
    <row r="11" ht="20.25" customHeight="1" spans="1:15">
      <c r="A11" s="87" t="s">
        <v>97</v>
      </c>
      <c r="B11" s="87" t="s">
        <v>98</v>
      </c>
      <c r="C11" s="21">
        <v>6790014.11</v>
      </c>
      <c r="D11" s="21">
        <v>6790014.11</v>
      </c>
      <c r="E11" s="21">
        <v>6784014.11</v>
      </c>
      <c r="F11" s="21">
        <v>6000</v>
      </c>
      <c r="G11" s="22"/>
      <c r="H11" s="21" t="s">
        <v>90</v>
      </c>
      <c r="I11" s="22"/>
      <c r="J11" s="21"/>
      <c r="K11" s="21"/>
      <c r="L11" s="21"/>
      <c r="M11" s="22"/>
      <c r="N11" s="21"/>
      <c r="O11" s="21"/>
    </row>
    <row r="12" ht="20.25" customHeight="1" spans="1:15">
      <c r="A12" s="87" t="s">
        <v>99</v>
      </c>
      <c r="B12" s="87" t="s">
        <v>100</v>
      </c>
      <c r="C12" s="21">
        <v>2805489</v>
      </c>
      <c r="D12" s="21">
        <v>2805489</v>
      </c>
      <c r="E12" s="21">
        <v>2799489</v>
      </c>
      <c r="F12" s="21">
        <v>6000</v>
      </c>
      <c r="G12" s="22"/>
      <c r="H12" s="21"/>
      <c r="I12" s="22"/>
      <c r="J12" s="21"/>
      <c r="K12" s="21"/>
      <c r="L12" s="21"/>
      <c r="M12" s="22"/>
      <c r="N12" s="21"/>
      <c r="O12" s="21"/>
    </row>
    <row r="13" ht="20.25" customHeight="1" spans="1:15">
      <c r="A13" s="87" t="s">
        <v>101</v>
      </c>
      <c r="B13" s="87" t="s">
        <v>102</v>
      </c>
      <c r="C13" s="21">
        <v>2842693.82</v>
      </c>
      <c r="D13" s="21">
        <v>2842693.82</v>
      </c>
      <c r="E13" s="21">
        <v>2842693.82</v>
      </c>
      <c r="F13" s="21"/>
      <c r="G13" s="22"/>
      <c r="H13" s="21"/>
      <c r="I13" s="22"/>
      <c r="J13" s="21"/>
      <c r="K13" s="21"/>
      <c r="L13" s="21"/>
      <c r="M13" s="22"/>
      <c r="N13" s="21"/>
      <c r="O13" s="21"/>
    </row>
    <row r="14" ht="20.25" customHeight="1" spans="1:15">
      <c r="A14" s="87" t="s">
        <v>103</v>
      </c>
      <c r="B14" s="87" t="s">
        <v>104</v>
      </c>
      <c r="C14" s="21">
        <v>1141831.29</v>
      </c>
      <c r="D14" s="21">
        <v>1141831.29</v>
      </c>
      <c r="E14" s="21">
        <v>1141831.29</v>
      </c>
      <c r="F14" s="21"/>
      <c r="G14" s="22"/>
      <c r="H14" s="21"/>
      <c r="I14" s="22"/>
      <c r="J14" s="21"/>
      <c r="K14" s="21"/>
      <c r="L14" s="21"/>
      <c r="M14" s="22"/>
      <c r="N14" s="21"/>
      <c r="O14" s="21"/>
    </row>
    <row r="15" ht="20.25" customHeight="1" spans="1:15">
      <c r="A15" s="87" t="s">
        <v>105</v>
      </c>
      <c r="B15" s="87" t="s">
        <v>106</v>
      </c>
      <c r="C15" s="21">
        <v>43026.78</v>
      </c>
      <c r="D15" s="21">
        <v>43026.78</v>
      </c>
      <c r="E15" s="21">
        <v>43026.78</v>
      </c>
      <c r="F15" s="21"/>
      <c r="G15" s="22"/>
      <c r="H15" s="21" t="s">
        <v>90</v>
      </c>
      <c r="I15" s="22"/>
      <c r="J15" s="21"/>
      <c r="K15" s="21"/>
      <c r="L15" s="21"/>
      <c r="M15" s="22"/>
      <c r="N15" s="21"/>
      <c r="O15" s="21"/>
    </row>
    <row r="16" ht="20.25" customHeight="1" spans="1:15">
      <c r="A16" s="87" t="s">
        <v>107</v>
      </c>
      <c r="B16" s="87" t="s">
        <v>108</v>
      </c>
      <c r="C16" s="21">
        <v>43026.78</v>
      </c>
      <c r="D16" s="21">
        <v>43026.78</v>
      </c>
      <c r="E16" s="21">
        <v>43026.78</v>
      </c>
      <c r="F16" s="21"/>
      <c r="G16" s="22"/>
      <c r="H16" s="21"/>
      <c r="I16" s="22"/>
      <c r="J16" s="21"/>
      <c r="K16" s="21"/>
      <c r="L16" s="21"/>
      <c r="M16" s="22"/>
      <c r="N16" s="21"/>
      <c r="O16" s="21"/>
    </row>
    <row r="17" ht="20.25" customHeight="1" spans="1:15">
      <c r="A17" s="87" t="s">
        <v>109</v>
      </c>
      <c r="B17" s="87" t="s">
        <v>110</v>
      </c>
      <c r="C17" s="21">
        <v>1875118.24</v>
      </c>
      <c r="D17" s="21">
        <v>1875118.24</v>
      </c>
      <c r="E17" s="21">
        <v>1875118.24</v>
      </c>
      <c r="F17" s="21"/>
      <c r="G17" s="22"/>
      <c r="H17" s="21" t="s">
        <v>90</v>
      </c>
      <c r="I17" s="22"/>
      <c r="J17" s="21"/>
      <c r="K17" s="21"/>
      <c r="L17" s="21"/>
      <c r="M17" s="22"/>
      <c r="N17" s="21"/>
      <c r="O17" s="21"/>
    </row>
    <row r="18" ht="20.25" customHeight="1" spans="1:15">
      <c r="A18" s="87" t="s">
        <v>111</v>
      </c>
      <c r="B18" s="87" t="s">
        <v>112</v>
      </c>
      <c r="C18" s="21">
        <v>1875118.24</v>
      </c>
      <c r="D18" s="21">
        <v>1875118.24</v>
      </c>
      <c r="E18" s="21">
        <v>1875118.24</v>
      </c>
      <c r="F18" s="21"/>
      <c r="G18" s="22"/>
      <c r="H18" s="21" t="s">
        <v>90</v>
      </c>
      <c r="I18" s="22"/>
      <c r="J18" s="21"/>
      <c r="K18" s="21"/>
      <c r="L18" s="21"/>
      <c r="M18" s="22"/>
      <c r="N18" s="21"/>
      <c r="O18" s="21"/>
    </row>
    <row r="19" ht="20.25" customHeight="1" spans="1:15">
      <c r="A19" s="87" t="s">
        <v>113</v>
      </c>
      <c r="B19" s="87" t="s">
        <v>114</v>
      </c>
      <c r="C19" s="21">
        <v>936008.88</v>
      </c>
      <c r="D19" s="21">
        <v>936008.88</v>
      </c>
      <c r="E19" s="21">
        <v>936008.88</v>
      </c>
      <c r="F19" s="21"/>
      <c r="G19" s="22"/>
      <c r="H19" s="21"/>
      <c r="I19" s="22"/>
      <c r="J19" s="21"/>
      <c r="K19" s="21"/>
      <c r="L19" s="21"/>
      <c r="M19" s="22"/>
      <c r="N19" s="21"/>
      <c r="O19" s="21"/>
    </row>
    <row r="20" ht="20.25" customHeight="1" spans="1:15">
      <c r="A20" s="87" t="s">
        <v>115</v>
      </c>
      <c r="B20" s="87" t="s">
        <v>116</v>
      </c>
      <c r="C20" s="21">
        <v>868389.36</v>
      </c>
      <c r="D20" s="21">
        <v>868389.36</v>
      </c>
      <c r="E20" s="21">
        <v>868389.36</v>
      </c>
      <c r="F20" s="21"/>
      <c r="G20" s="22"/>
      <c r="H20" s="21"/>
      <c r="I20" s="22"/>
      <c r="J20" s="21"/>
      <c r="K20" s="21"/>
      <c r="L20" s="21"/>
      <c r="M20" s="22"/>
      <c r="N20" s="21"/>
      <c r="O20" s="21"/>
    </row>
    <row r="21" ht="20.25" customHeight="1" spans="1:15">
      <c r="A21" s="87" t="s">
        <v>117</v>
      </c>
      <c r="B21" s="87" t="s">
        <v>118</v>
      </c>
      <c r="C21" s="21">
        <v>70720</v>
      </c>
      <c r="D21" s="21">
        <v>70720</v>
      </c>
      <c r="E21" s="21">
        <v>70720</v>
      </c>
      <c r="F21" s="21"/>
      <c r="G21" s="22"/>
      <c r="H21" s="21"/>
      <c r="I21" s="22"/>
      <c r="J21" s="21"/>
      <c r="K21" s="21"/>
      <c r="L21" s="21"/>
      <c r="M21" s="22"/>
      <c r="N21" s="21"/>
      <c r="O21" s="21"/>
    </row>
    <row r="22" ht="20.25" customHeight="1" spans="1:15">
      <c r="A22" s="87" t="s">
        <v>119</v>
      </c>
      <c r="B22" s="87" t="s">
        <v>120</v>
      </c>
      <c r="C22" s="21">
        <v>1651780.37</v>
      </c>
      <c r="D22" s="21">
        <v>1651780.37</v>
      </c>
      <c r="E22" s="21">
        <v>1651780.37</v>
      </c>
      <c r="F22" s="21"/>
      <c r="G22" s="22"/>
      <c r="H22" s="21" t="s">
        <v>90</v>
      </c>
      <c r="I22" s="22"/>
      <c r="J22" s="21"/>
      <c r="K22" s="21"/>
      <c r="L22" s="21"/>
      <c r="M22" s="22"/>
      <c r="N22" s="21"/>
      <c r="O22" s="21"/>
    </row>
    <row r="23" ht="20.25" customHeight="1" spans="1:15">
      <c r="A23" s="87" t="s">
        <v>121</v>
      </c>
      <c r="B23" s="87" t="s">
        <v>122</v>
      </c>
      <c r="C23" s="21">
        <v>1651780.37</v>
      </c>
      <c r="D23" s="21">
        <v>1651780.37</v>
      </c>
      <c r="E23" s="21">
        <v>1651780.37</v>
      </c>
      <c r="F23" s="21"/>
      <c r="G23" s="22"/>
      <c r="H23" s="21" t="s">
        <v>90</v>
      </c>
      <c r="I23" s="22"/>
      <c r="J23" s="21"/>
      <c r="K23" s="21"/>
      <c r="L23" s="21"/>
      <c r="M23" s="22"/>
      <c r="N23" s="21"/>
      <c r="O23" s="21"/>
    </row>
    <row r="24" ht="20.25" customHeight="1" spans="1:15">
      <c r="A24" s="87" t="s">
        <v>123</v>
      </c>
      <c r="B24" s="87" t="s">
        <v>124</v>
      </c>
      <c r="C24" s="21">
        <v>1651780.37</v>
      </c>
      <c r="D24" s="21">
        <v>1651780.37</v>
      </c>
      <c r="E24" s="21">
        <v>1651780.37</v>
      </c>
      <c r="F24" s="21"/>
      <c r="G24" s="22"/>
      <c r="H24" s="21"/>
      <c r="I24" s="22"/>
      <c r="J24" s="21"/>
      <c r="K24" s="21"/>
      <c r="L24" s="21"/>
      <c r="M24" s="22"/>
      <c r="N24" s="21"/>
      <c r="O24" s="21"/>
    </row>
    <row r="25" ht="17.25" customHeight="1" spans="1:15">
      <c r="A25" s="193" t="s">
        <v>125</v>
      </c>
      <c r="B25" s="253" t="s">
        <v>125</v>
      </c>
      <c r="C25" s="21">
        <v>31023935.62</v>
      </c>
      <c r="D25" s="21">
        <v>28423935.62</v>
      </c>
      <c r="E25" s="21">
        <v>28397935.62</v>
      </c>
      <c r="F25" s="21">
        <v>26000</v>
      </c>
      <c r="G25" s="22"/>
      <c r="H25" s="117" t="s">
        <v>90</v>
      </c>
      <c r="I25" s="21"/>
      <c r="J25" s="21">
        <v>2600000</v>
      </c>
      <c r="K25" s="21"/>
      <c r="L25" s="21"/>
      <c r="M25" s="21"/>
      <c r="N25" s="21"/>
      <c r="O25" s="21">
        <v>2600000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workbookViewId="0">
      <selection activeCell="B41" sqref="B41"/>
    </sheetView>
  </sheetViews>
  <sheetFormatPr defaultColWidth="9.13636363636364" defaultRowHeight="14.25" customHeight="1" outlineLevelCol="3"/>
  <cols>
    <col min="1" max="1" width="49.2818181818182" style="55" customWidth="1"/>
    <col min="2" max="2" width="38.8545454545455" style="55" customWidth="1"/>
    <col min="3" max="3" width="48.5727272727273" style="55" customWidth="1"/>
    <col min="4" max="4" width="36.4272727272727" style="55" customWidth="1"/>
    <col min="5" max="5" width="9.13636363636364" style="2" customWidth="1"/>
    <col min="6" max="16384" width="9.13636363636364" style="2"/>
  </cols>
  <sheetData>
    <row r="1" customHeight="1" spans="1:4">
      <c r="A1" s="59"/>
      <c r="B1" s="59"/>
      <c r="C1" s="59"/>
      <c r="D1" s="52" t="s">
        <v>126</v>
      </c>
    </row>
    <row r="2" ht="45" customHeight="1" spans="1:4">
      <c r="A2" s="33" t="s">
        <v>127</v>
      </c>
      <c r="B2" s="243"/>
      <c r="C2" s="243"/>
      <c r="D2" s="243"/>
    </row>
    <row r="3" ht="17.25" customHeight="1" spans="1:4">
      <c r="A3" s="10" t="s">
        <v>2</v>
      </c>
      <c r="B3" s="244"/>
      <c r="C3" s="244"/>
      <c r="D3" s="138" t="s">
        <v>3</v>
      </c>
    </row>
    <row r="4" ht="19.5" customHeight="1" spans="1:4">
      <c r="A4" s="46" t="s">
        <v>4</v>
      </c>
      <c r="B4" s="48"/>
      <c r="C4" s="46" t="s">
        <v>5</v>
      </c>
      <c r="D4" s="48"/>
    </row>
    <row r="5" ht="21.75" customHeight="1" spans="1:4">
      <c r="A5" s="39" t="s">
        <v>6</v>
      </c>
      <c r="B5" s="220" t="s">
        <v>7</v>
      </c>
      <c r="C5" s="39" t="s">
        <v>128</v>
      </c>
      <c r="D5" s="220" t="s">
        <v>7</v>
      </c>
    </row>
    <row r="6" ht="17.25" customHeight="1" spans="1:4">
      <c r="A6" s="41"/>
      <c r="B6" s="63"/>
      <c r="C6" s="41"/>
      <c r="D6" s="63"/>
    </row>
    <row r="7" ht="17.25" customHeight="1" spans="1:4">
      <c r="A7" s="245" t="s">
        <v>129</v>
      </c>
      <c r="B7" s="21">
        <v>28423935.62</v>
      </c>
      <c r="C7" s="246" t="s">
        <v>130</v>
      </c>
      <c r="D7" s="22">
        <v>28423935.62</v>
      </c>
    </row>
    <row r="8" ht="17.25" customHeight="1" spans="1:4">
      <c r="A8" s="247" t="s">
        <v>131</v>
      </c>
      <c r="B8" s="21">
        <v>28423935.62</v>
      </c>
      <c r="C8" s="246" t="s">
        <v>10</v>
      </c>
      <c r="D8" s="22"/>
    </row>
    <row r="9" ht="17.25" customHeight="1" spans="1:4">
      <c r="A9" s="247" t="s">
        <v>132</v>
      </c>
      <c r="B9" s="22"/>
      <c r="C9" s="246" t="s">
        <v>12</v>
      </c>
      <c r="D9" s="22"/>
    </row>
    <row r="10" ht="17.25" customHeight="1" spans="1:4">
      <c r="A10" s="247" t="s">
        <v>133</v>
      </c>
      <c r="B10" s="22"/>
      <c r="C10" s="246" t="s">
        <v>14</v>
      </c>
      <c r="D10" s="22"/>
    </row>
    <row r="11" ht="17.25" customHeight="1" spans="1:4">
      <c r="A11" s="247" t="s">
        <v>134</v>
      </c>
      <c r="B11" s="22"/>
      <c r="C11" s="246" t="s">
        <v>16</v>
      </c>
      <c r="D11" s="22"/>
    </row>
    <row r="12" ht="17.25" customHeight="1" spans="1:4">
      <c r="A12" s="247" t="s">
        <v>131</v>
      </c>
      <c r="B12" s="21"/>
      <c r="C12" s="246" t="s">
        <v>18</v>
      </c>
      <c r="D12" s="22"/>
    </row>
    <row r="13" ht="17.25" customHeight="1" spans="1:4">
      <c r="A13" s="84" t="s">
        <v>132</v>
      </c>
      <c r="B13" s="21"/>
      <c r="C13" s="246" t="s">
        <v>20</v>
      </c>
      <c r="D13" s="22"/>
    </row>
    <row r="14" ht="17.25" customHeight="1" spans="1:4">
      <c r="A14" s="84" t="s">
        <v>133</v>
      </c>
      <c r="B14" s="248"/>
      <c r="C14" s="246" t="s">
        <v>22</v>
      </c>
      <c r="D14" s="22">
        <v>18063996.12</v>
      </c>
    </row>
    <row r="15" ht="17.25" customHeight="1" spans="1:4">
      <c r="A15" s="249"/>
      <c r="B15" s="248"/>
      <c r="C15" s="246" t="s">
        <v>24</v>
      </c>
      <c r="D15" s="22">
        <v>6833040.89</v>
      </c>
    </row>
    <row r="16" ht="17.25" customHeight="1" spans="1:4">
      <c r="A16" s="71"/>
      <c r="B16" s="71"/>
      <c r="C16" s="246" t="s">
        <v>26</v>
      </c>
      <c r="D16" s="22"/>
    </row>
    <row r="17" ht="17.25" customHeight="1" spans="1:4">
      <c r="A17" s="71"/>
      <c r="B17" s="71"/>
      <c r="C17" s="246" t="s">
        <v>28</v>
      </c>
      <c r="D17" s="22">
        <v>1875118.24</v>
      </c>
    </row>
    <row r="18" ht="17.25" customHeight="1" spans="1:4">
      <c r="A18" s="71"/>
      <c r="B18" s="71"/>
      <c r="C18" s="246" t="s">
        <v>29</v>
      </c>
      <c r="D18" s="22"/>
    </row>
    <row r="19" ht="17.25" customHeight="1" spans="1:4">
      <c r="A19" s="71"/>
      <c r="B19" s="71"/>
      <c r="C19" s="246" t="s">
        <v>30</v>
      </c>
      <c r="D19" s="22"/>
    </row>
    <row r="20" ht="17.25" customHeight="1" spans="1:4">
      <c r="A20" s="71"/>
      <c r="B20" s="71"/>
      <c r="C20" s="246" t="s">
        <v>31</v>
      </c>
      <c r="D20" s="22"/>
    </row>
    <row r="21" ht="17.25" customHeight="1" spans="1:4">
      <c r="A21" s="71"/>
      <c r="B21" s="71"/>
      <c r="C21" s="246" t="s">
        <v>32</v>
      </c>
      <c r="D21" s="22"/>
    </row>
    <row r="22" ht="17.25" customHeight="1" spans="1:4">
      <c r="A22" s="71"/>
      <c r="B22" s="71"/>
      <c r="C22" s="246" t="s">
        <v>33</v>
      </c>
      <c r="D22" s="22"/>
    </row>
    <row r="23" ht="17.25" customHeight="1" spans="1:4">
      <c r="A23" s="71"/>
      <c r="B23" s="71"/>
      <c r="C23" s="246" t="s">
        <v>34</v>
      </c>
      <c r="D23" s="22"/>
    </row>
    <row r="24" ht="17.25" customHeight="1" spans="1:4">
      <c r="A24" s="71"/>
      <c r="B24" s="71"/>
      <c r="C24" s="246" t="s">
        <v>35</v>
      </c>
      <c r="D24" s="22"/>
    </row>
    <row r="25" ht="17.25" customHeight="1" spans="1:4">
      <c r="A25" s="71"/>
      <c r="B25" s="71"/>
      <c r="C25" s="246" t="s">
        <v>36</v>
      </c>
      <c r="D25" s="22"/>
    </row>
    <row r="26" ht="17.25" customHeight="1" spans="1:4">
      <c r="A26" s="71"/>
      <c r="B26" s="71"/>
      <c r="C26" s="246" t="s">
        <v>37</v>
      </c>
      <c r="D26" s="22"/>
    </row>
    <row r="27" ht="17.25" customHeight="1" spans="1:4">
      <c r="A27" s="71"/>
      <c r="B27" s="71"/>
      <c r="C27" s="246" t="s">
        <v>38</v>
      </c>
      <c r="D27" s="22">
        <v>1651780.37</v>
      </c>
    </row>
    <row r="28" ht="17.25" customHeight="1" spans="1:4">
      <c r="A28" s="71"/>
      <c r="B28" s="71"/>
      <c r="C28" s="246" t="s">
        <v>39</v>
      </c>
      <c r="D28" s="22"/>
    </row>
    <row r="29" ht="17.25" customHeight="1" spans="1:4">
      <c r="A29" s="71"/>
      <c r="B29" s="71"/>
      <c r="C29" s="246" t="s">
        <v>40</v>
      </c>
      <c r="D29" s="22"/>
    </row>
    <row r="30" ht="17.25" customHeight="1" spans="1:4">
      <c r="A30" s="71"/>
      <c r="B30" s="71"/>
      <c r="C30" s="246" t="s">
        <v>41</v>
      </c>
      <c r="D30" s="22"/>
    </row>
    <row r="31" ht="17.25" customHeight="1" spans="1:4">
      <c r="A31" s="71"/>
      <c r="B31" s="71"/>
      <c r="C31" s="246" t="s">
        <v>42</v>
      </c>
      <c r="D31" s="22"/>
    </row>
    <row r="32" ht="17.25" customHeight="1" spans="1:4">
      <c r="A32" s="71"/>
      <c r="B32" s="71"/>
      <c r="C32" s="246" t="s">
        <v>43</v>
      </c>
      <c r="D32" s="22"/>
    </row>
    <row r="33" ht="17.25" customHeight="1" spans="1:4">
      <c r="A33" s="71"/>
      <c r="B33" s="71"/>
      <c r="C33" s="246" t="s">
        <v>44</v>
      </c>
      <c r="D33" s="22"/>
    </row>
    <row r="34" ht="17.25" customHeight="1" spans="1:4">
      <c r="A34" s="71"/>
      <c r="B34" s="71"/>
      <c r="C34" s="246" t="s">
        <v>45</v>
      </c>
      <c r="D34" s="22"/>
    </row>
    <row r="35" ht="17.25" customHeight="1" spans="1:4">
      <c r="A35" s="71"/>
      <c r="B35" s="71"/>
      <c r="C35" s="246" t="s">
        <v>46</v>
      </c>
      <c r="D35" s="22"/>
    </row>
    <row r="36" ht="17.25" customHeight="1" spans="1:4">
      <c r="A36" s="71"/>
      <c r="B36" s="71"/>
      <c r="C36" s="246" t="s">
        <v>47</v>
      </c>
      <c r="D36" s="22"/>
    </row>
    <row r="37" ht="17.25" customHeight="1" spans="1:4">
      <c r="A37" s="71"/>
      <c r="B37" s="71"/>
      <c r="C37" s="246" t="s">
        <v>48</v>
      </c>
      <c r="D37" s="22"/>
    </row>
    <row r="38" ht="17.25" customHeight="1" spans="1:4">
      <c r="A38" s="250" t="s">
        <v>135</v>
      </c>
      <c r="B38" s="251">
        <v>28423935.62</v>
      </c>
      <c r="C38" s="249" t="s">
        <v>55</v>
      </c>
      <c r="D38" s="251">
        <v>28423935.62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D25" sqref="D25"/>
    </sheetView>
  </sheetViews>
  <sheetFormatPr defaultColWidth="9.13636363636364" defaultRowHeight="14.25" customHeight="1" outlineLevelCol="6"/>
  <cols>
    <col min="1" max="1" width="17" style="133" customWidth="1"/>
    <col min="2" max="2" width="44" style="133" customWidth="1"/>
    <col min="3" max="3" width="24.2818181818182" style="31" customWidth="1"/>
    <col min="4" max="4" width="16.5727272727273" style="31" customWidth="1"/>
    <col min="5" max="7" width="24.2818181818182" style="31" customWidth="1"/>
    <col min="8" max="8" width="9.13636363636364" style="31" customWidth="1"/>
    <col min="9" max="16384" width="9.13636363636364" style="31"/>
  </cols>
  <sheetData>
    <row r="1" customHeight="1" spans="4:7">
      <c r="D1" s="175"/>
      <c r="F1" s="90"/>
      <c r="G1" s="52" t="s">
        <v>136</v>
      </c>
    </row>
    <row r="2" ht="45" customHeight="1" spans="1:7">
      <c r="A2" s="140" t="s">
        <v>137</v>
      </c>
      <c r="B2" s="140"/>
      <c r="C2" s="140"/>
      <c r="D2" s="140"/>
      <c r="E2" s="140"/>
      <c r="F2" s="140"/>
      <c r="G2" s="140"/>
    </row>
    <row r="3" ht="18" customHeight="1" spans="1:7">
      <c r="A3" s="10" t="s">
        <v>2</v>
      </c>
      <c r="F3" s="137"/>
      <c r="G3" s="138" t="s">
        <v>3</v>
      </c>
    </row>
    <row r="4" ht="20.25" customHeight="1" spans="1:7">
      <c r="A4" s="239" t="s">
        <v>138</v>
      </c>
      <c r="B4" s="240"/>
      <c r="C4" s="220" t="s">
        <v>61</v>
      </c>
      <c r="D4" s="218" t="s">
        <v>81</v>
      </c>
      <c r="E4" s="47"/>
      <c r="F4" s="48"/>
      <c r="G4" s="198" t="s">
        <v>82</v>
      </c>
    </row>
    <row r="5" ht="20.25" customHeight="1" spans="1:7">
      <c r="A5" s="147" t="s">
        <v>78</v>
      </c>
      <c r="B5" s="147" t="s">
        <v>79</v>
      </c>
      <c r="C5" s="41"/>
      <c r="D5" s="42" t="s">
        <v>63</v>
      </c>
      <c r="E5" s="42" t="s">
        <v>139</v>
      </c>
      <c r="F5" s="42" t="s">
        <v>140</v>
      </c>
      <c r="G5" s="200"/>
    </row>
    <row r="6" ht="13.5" customHeight="1" spans="1:7">
      <c r="A6" s="147" t="s">
        <v>141</v>
      </c>
      <c r="B6" s="147" t="s">
        <v>142</v>
      </c>
      <c r="C6" s="147" t="s">
        <v>143</v>
      </c>
      <c r="D6" s="42"/>
      <c r="E6" s="147" t="s">
        <v>144</v>
      </c>
      <c r="F6" s="147" t="s">
        <v>145</v>
      </c>
      <c r="G6" s="147" t="s">
        <v>146</v>
      </c>
    </row>
    <row r="7" ht="18" customHeight="1" spans="1:7">
      <c r="A7" s="87" t="s">
        <v>88</v>
      </c>
      <c r="B7" s="87" t="s">
        <v>89</v>
      </c>
      <c r="C7" s="210">
        <v>18063996.12</v>
      </c>
      <c r="D7" s="210">
        <v>18043996.12</v>
      </c>
      <c r="E7" s="210">
        <v>16608624.39</v>
      </c>
      <c r="F7" s="210">
        <v>1435371.73</v>
      </c>
      <c r="G7" s="210">
        <v>20000</v>
      </c>
    </row>
    <row r="8" ht="18" customHeight="1" spans="1:7">
      <c r="A8" s="87" t="s">
        <v>91</v>
      </c>
      <c r="B8" s="87" t="s">
        <v>92</v>
      </c>
      <c r="C8" s="210">
        <v>18063996.12</v>
      </c>
      <c r="D8" s="210">
        <v>18043996.12</v>
      </c>
      <c r="E8" s="210">
        <v>16608624.39</v>
      </c>
      <c r="F8" s="210">
        <v>1435371.73</v>
      </c>
      <c r="G8" s="210">
        <v>20000</v>
      </c>
    </row>
    <row r="9" ht="18" customHeight="1" spans="1:7">
      <c r="A9" s="87" t="s">
        <v>93</v>
      </c>
      <c r="B9" s="87" t="s">
        <v>94</v>
      </c>
      <c r="C9" s="241">
        <v>18063996.12</v>
      </c>
      <c r="D9" s="210">
        <v>18043996.12</v>
      </c>
      <c r="E9" s="210">
        <v>16608624.39</v>
      </c>
      <c r="F9" s="210">
        <v>1435371.73</v>
      </c>
      <c r="G9" s="210">
        <v>20000</v>
      </c>
    </row>
    <row r="10" ht="18" customHeight="1" spans="1:7">
      <c r="A10" s="87" t="s">
        <v>95</v>
      </c>
      <c r="B10" s="87" t="s">
        <v>96</v>
      </c>
      <c r="C10" s="210">
        <v>6833040.89</v>
      </c>
      <c r="D10" s="210">
        <v>6827040.89</v>
      </c>
      <c r="E10" s="210">
        <v>6750840.89</v>
      </c>
      <c r="F10" s="210">
        <v>76200</v>
      </c>
      <c r="G10" s="210">
        <v>6000</v>
      </c>
    </row>
    <row r="11" ht="18" customHeight="1" spans="1:7">
      <c r="A11" s="87" t="s">
        <v>97</v>
      </c>
      <c r="B11" s="87" t="s">
        <v>98</v>
      </c>
      <c r="C11" s="210">
        <v>6790014.11</v>
      </c>
      <c r="D11" s="210">
        <v>6784014.11</v>
      </c>
      <c r="E11" s="210">
        <v>6707814.11</v>
      </c>
      <c r="F11" s="210">
        <v>76200</v>
      </c>
      <c r="G11" s="210">
        <v>6000</v>
      </c>
    </row>
    <row r="12" ht="18" customHeight="1" spans="1:7">
      <c r="A12" s="87" t="s">
        <v>99</v>
      </c>
      <c r="B12" s="87" t="s">
        <v>100</v>
      </c>
      <c r="C12" s="210">
        <v>2805489</v>
      </c>
      <c r="D12" s="210">
        <v>2799489</v>
      </c>
      <c r="E12" s="210">
        <v>2723289</v>
      </c>
      <c r="F12" s="210">
        <v>76200</v>
      </c>
      <c r="G12" s="210">
        <v>6000</v>
      </c>
    </row>
    <row r="13" ht="18" customHeight="1" spans="1:7">
      <c r="A13" s="87" t="s">
        <v>101</v>
      </c>
      <c r="B13" s="87" t="s">
        <v>102</v>
      </c>
      <c r="C13" s="210">
        <v>2842693.82</v>
      </c>
      <c r="D13" s="210">
        <v>2842693.82</v>
      </c>
      <c r="E13" s="210">
        <v>2842693.82</v>
      </c>
      <c r="F13" s="210"/>
      <c r="G13" s="210"/>
    </row>
    <row r="14" ht="18" customHeight="1" spans="1:7">
      <c r="A14" s="87" t="s">
        <v>103</v>
      </c>
      <c r="B14" s="87" t="s">
        <v>104</v>
      </c>
      <c r="C14" s="210">
        <v>1141831.29</v>
      </c>
      <c r="D14" s="210">
        <v>1141831.29</v>
      </c>
      <c r="E14" s="210">
        <v>1141831.29</v>
      </c>
      <c r="F14" s="210"/>
      <c r="G14" s="210"/>
    </row>
    <row r="15" ht="18" customHeight="1" spans="1:7">
      <c r="A15" s="87" t="s">
        <v>105</v>
      </c>
      <c r="B15" s="87" t="s">
        <v>106</v>
      </c>
      <c r="C15" s="210">
        <v>43026.78</v>
      </c>
      <c r="D15" s="210">
        <v>43026.78</v>
      </c>
      <c r="E15" s="210">
        <v>43026.78</v>
      </c>
      <c r="F15" s="210"/>
      <c r="G15" s="210"/>
    </row>
    <row r="16" ht="18" customHeight="1" spans="1:7">
      <c r="A16" s="87" t="s">
        <v>107</v>
      </c>
      <c r="B16" s="87" t="s">
        <v>108</v>
      </c>
      <c r="C16" s="210">
        <v>43026.78</v>
      </c>
      <c r="D16" s="210">
        <v>43026.78</v>
      </c>
      <c r="E16" s="210">
        <v>43026.78</v>
      </c>
      <c r="F16" s="210"/>
      <c r="G16" s="210"/>
    </row>
    <row r="17" ht="18" customHeight="1" spans="1:7">
      <c r="A17" s="87" t="s">
        <v>109</v>
      </c>
      <c r="B17" s="87" t="s">
        <v>110</v>
      </c>
      <c r="C17" s="210">
        <v>1875118.24</v>
      </c>
      <c r="D17" s="210">
        <v>1875118.24</v>
      </c>
      <c r="E17" s="210">
        <v>1875118.24</v>
      </c>
      <c r="F17" s="210"/>
      <c r="G17" s="210"/>
    </row>
    <row r="18" ht="18" customHeight="1" spans="1:7">
      <c r="A18" s="87" t="s">
        <v>111</v>
      </c>
      <c r="B18" s="87" t="s">
        <v>112</v>
      </c>
      <c r="C18" s="210">
        <v>1875118.24</v>
      </c>
      <c r="D18" s="210">
        <v>1875118.24</v>
      </c>
      <c r="E18" s="210">
        <v>1875118.24</v>
      </c>
      <c r="F18" s="210"/>
      <c r="G18" s="210"/>
    </row>
    <row r="19" ht="18" customHeight="1" spans="1:7">
      <c r="A19" s="87" t="s">
        <v>113</v>
      </c>
      <c r="B19" s="87" t="s">
        <v>114</v>
      </c>
      <c r="C19" s="210">
        <v>936008.88</v>
      </c>
      <c r="D19" s="210">
        <v>936008.88</v>
      </c>
      <c r="E19" s="210">
        <v>936008.88</v>
      </c>
      <c r="F19" s="210"/>
      <c r="G19" s="210"/>
    </row>
    <row r="20" ht="18" customHeight="1" spans="1:7">
      <c r="A20" s="87" t="s">
        <v>115</v>
      </c>
      <c r="B20" s="87" t="s">
        <v>116</v>
      </c>
      <c r="C20" s="210">
        <v>868389.36</v>
      </c>
      <c r="D20" s="210">
        <v>868389.36</v>
      </c>
      <c r="E20" s="210">
        <v>868389.36</v>
      </c>
      <c r="F20" s="210"/>
      <c r="G20" s="210"/>
    </row>
    <row r="21" ht="18" customHeight="1" spans="1:7">
      <c r="A21" s="87" t="s">
        <v>117</v>
      </c>
      <c r="B21" s="87" t="s">
        <v>118</v>
      </c>
      <c r="C21" s="210">
        <v>70720</v>
      </c>
      <c r="D21" s="210">
        <v>70720</v>
      </c>
      <c r="E21" s="210">
        <v>70720</v>
      </c>
      <c r="F21" s="210"/>
      <c r="G21" s="210"/>
    </row>
    <row r="22" ht="18" customHeight="1" spans="1:7">
      <c r="A22" s="87" t="s">
        <v>119</v>
      </c>
      <c r="B22" s="87" t="s">
        <v>120</v>
      </c>
      <c r="C22" s="210">
        <v>1651780.37</v>
      </c>
      <c r="D22" s="210">
        <v>1651780.37</v>
      </c>
      <c r="E22" s="210">
        <v>1651780.37</v>
      </c>
      <c r="F22" s="210"/>
      <c r="G22" s="210"/>
    </row>
    <row r="23" ht="18" customHeight="1" spans="1:7">
      <c r="A23" s="87" t="s">
        <v>121</v>
      </c>
      <c r="B23" s="87" t="s">
        <v>122</v>
      </c>
      <c r="C23" s="210">
        <v>1651780.37</v>
      </c>
      <c r="D23" s="210">
        <v>1651780.37</v>
      </c>
      <c r="E23" s="210">
        <v>1651780.37</v>
      </c>
      <c r="F23" s="210"/>
      <c r="G23" s="210"/>
    </row>
    <row r="24" ht="18" customHeight="1" spans="1:7">
      <c r="A24" s="87" t="s">
        <v>123</v>
      </c>
      <c r="B24" s="87" t="s">
        <v>124</v>
      </c>
      <c r="C24" s="210">
        <v>1651780.37</v>
      </c>
      <c r="D24" s="210">
        <v>1651780.37</v>
      </c>
      <c r="E24" s="210">
        <v>1651780.37</v>
      </c>
      <c r="F24" s="210"/>
      <c r="G24" s="210"/>
    </row>
    <row r="25" ht="18" customHeight="1" spans="1:7">
      <c r="A25" s="148" t="s">
        <v>125</v>
      </c>
      <c r="B25" s="150" t="s">
        <v>125</v>
      </c>
      <c r="C25" s="202">
        <v>28423935.62</v>
      </c>
      <c r="D25" s="210">
        <v>28397935.62</v>
      </c>
      <c r="E25" s="202">
        <v>26886363.89</v>
      </c>
      <c r="F25" s="202">
        <v>1511571.73</v>
      </c>
      <c r="G25" s="202">
        <v>26000</v>
      </c>
    </row>
    <row r="28" customHeight="1" spans="3:3">
      <c r="C28" s="242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D31" sqref="D31"/>
    </sheetView>
  </sheetViews>
  <sheetFormatPr defaultColWidth="9.13636363636364" defaultRowHeight="14.25" customHeight="1" outlineLevelRow="6" outlineLevelCol="5"/>
  <cols>
    <col min="1" max="2" width="20.7090909090909" style="230" customWidth="1"/>
    <col min="3" max="3" width="20.7090909090909" style="231" customWidth="1"/>
    <col min="4" max="6" width="20.7090909090909" style="232" customWidth="1"/>
    <col min="7" max="7" width="9.13636363636364" style="31" customWidth="1"/>
    <col min="8" max="16384" width="9.13636363636364" style="31"/>
  </cols>
  <sheetData>
    <row r="1" s="31" customFormat="1" customHeight="1" spans="1:6">
      <c r="A1" s="233"/>
      <c r="B1" s="233"/>
      <c r="C1" s="37"/>
      <c r="F1" s="234" t="s">
        <v>147</v>
      </c>
    </row>
    <row r="2" ht="45" customHeight="1" spans="1:6">
      <c r="A2" s="235" t="s">
        <v>148</v>
      </c>
      <c r="B2" s="236"/>
      <c r="C2" s="236"/>
      <c r="D2" s="236"/>
      <c r="E2" s="236"/>
      <c r="F2" s="236"/>
    </row>
    <row r="3" s="31" customFormat="1" ht="15.75" customHeight="1" spans="1:6">
      <c r="A3" s="10" t="s">
        <v>2</v>
      </c>
      <c r="B3" s="233"/>
      <c r="C3" s="37"/>
      <c r="F3" s="234" t="s">
        <v>149</v>
      </c>
    </row>
    <row r="4" s="229" customFormat="1" ht="19.5" customHeight="1" spans="1:6">
      <c r="A4" s="38" t="s">
        <v>150</v>
      </c>
      <c r="B4" s="39" t="s">
        <v>151</v>
      </c>
      <c r="C4" s="46" t="s">
        <v>152</v>
      </c>
      <c r="D4" s="47"/>
      <c r="E4" s="48"/>
      <c r="F4" s="39" t="s">
        <v>153</v>
      </c>
    </row>
    <row r="5" s="229" customFormat="1" ht="19.5" customHeight="1" spans="1:6">
      <c r="A5" s="63"/>
      <c r="B5" s="41"/>
      <c r="C5" s="42" t="s">
        <v>63</v>
      </c>
      <c r="D5" s="42" t="s">
        <v>154</v>
      </c>
      <c r="E5" s="42" t="s">
        <v>155</v>
      </c>
      <c r="F5" s="41"/>
    </row>
    <row r="6" s="229" customFormat="1" ht="18.75" customHeight="1" spans="1:6">
      <c r="A6" s="65">
        <v>1</v>
      </c>
      <c r="B6" s="65">
        <v>2</v>
      </c>
      <c r="C6" s="237">
        <v>3</v>
      </c>
      <c r="D6" s="65">
        <v>4</v>
      </c>
      <c r="E6" s="65">
        <v>5</v>
      </c>
      <c r="F6" s="65">
        <v>6</v>
      </c>
    </row>
    <row r="7" ht="18.75" customHeight="1" spans="1:6">
      <c r="A7" s="21">
        <v>60000</v>
      </c>
      <c r="B7" s="21"/>
      <c r="C7" s="238">
        <v>50000</v>
      </c>
      <c r="D7" s="21"/>
      <c r="E7" s="21">
        <v>50000</v>
      </c>
      <c r="F7" s="21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M47" sqref="M47"/>
    </sheetView>
  </sheetViews>
  <sheetFormatPr defaultColWidth="9.13636363636364" defaultRowHeight="14.25" customHeight="1"/>
  <cols>
    <col min="1" max="1" width="32.8545454545455" style="31" customWidth="1"/>
    <col min="2" max="2" width="20.7090909090909" style="31" customWidth="1"/>
    <col min="3" max="3" width="31.2818181818182" style="31" customWidth="1"/>
    <col min="4" max="4" width="10.1363636363636" style="31" customWidth="1"/>
    <col min="5" max="5" width="17.5727272727273" style="31" customWidth="1"/>
    <col min="6" max="6" width="10.2818181818182" style="31" customWidth="1"/>
    <col min="7" max="7" width="23" style="31" customWidth="1"/>
    <col min="8" max="8" width="15.8545454545455" style="31" customWidth="1"/>
    <col min="9" max="9" width="12.5727272727273" style="31" customWidth="1"/>
    <col min="10" max="10" width="15.4272727272727" style="31" customWidth="1"/>
    <col min="11" max="11" width="10.7090909090909" style="31" customWidth="1"/>
    <col min="12" max="12" width="11.1363636363636" style="31" customWidth="1"/>
    <col min="13" max="13" width="12.5727272727273" style="31" customWidth="1"/>
    <col min="14" max="14" width="11.1363636363636" style="31" customWidth="1"/>
    <col min="15" max="17" width="9.13636363636364" style="31" customWidth="1"/>
    <col min="18" max="18" width="12.1363636363636" style="31" customWidth="1"/>
    <col min="19" max="21" width="12.2818181818182" style="31" customWidth="1"/>
    <col min="22" max="22" width="12.7090909090909" style="31" customWidth="1"/>
    <col min="23" max="24" width="11.1363636363636" style="31" customWidth="1"/>
    <col min="25" max="25" width="9.13636363636364" style="31" customWidth="1"/>
    <col min="26" max="16384" width="9.13636363636364" style="31"/>
  </cols>
  <sheetData>
    <row r="1" ht="13.5" customHeight="1" spans="2:24">
      <c r="B1" s="212"/>
      <c r="D1" s="213"/>
      <c r="E1" s="213"/>
      <c r="F1" s="213"/>
      <c r="G1" s="213"/>
      <c r="H1" s="214"/>
      <c r="I1" s="214"/>
      <c r="J1" s="32"/>
      <c r="K1" s="214"/>
      <c r="L1" s="214"/>
      <c r="M1" s="214"/>
      <c r="N1" s="214"/>
      <c r="O1" s="32"/>
      <c r="P1" s="32"/>
      <c r="Q1" s="32"/>
      <c r="R1" s="214"/>
      <c r="V1" s="212"/>
      <c r="X1" s="89" t="s">
        <v>156</v>
      </c>
    </row>
    <row r="2" ht="45" customHeight="1" spans="1:24">
      <c r="A2" s="215" t="s">
        <v>157</v>
      </c>
      <c r="B2" s="101"/>
      <c r="C2" s="101"/>
      <c r="D2" s="101"/>
      <c r="E2" s="101"/>
      <c r="F2" s="101"/>
      <c r="G2" s="101"/>
      <c r="H2" s="101"/>
      <c r="I2" s="101"/>
      <c r="J2" s="34"/>
      <c r="K2" s="101"/>
      <c r="L2" s="101"/>
      <c r="M2" s="101"/>
      <c r="N2" s="101"/>
      <c r="O2" s="34"/>
      <c r="P2" s="34"/>
      <c r="Q2" s="34"/>
      <c r="R2" s="101"/>
      <c r="S2" s="101"/>
      <c r="T2" s="101"/>
      <c r="U2" s="101"/>
      <c r="V2" s="101"/>
      <c r="W2" s="101"/>
      <c r="X2" s="101"/>
    </row>
    <row r="3" ht="18.75" customHeight="1" spans="1:24">
      <c r="A3" s="10" t="s">
        <v>2</v>
      </c>
      <c r="B3" s="216"/>
      <c r="C3" s="216"/>
      <c r="D3" s="216"/>
      <c r="E3" s="216"/>
      <c r="F3" s="216"/>
      <c r="G3" s="216"/>
      <c r="H3" s="217"/>
      <c r="I3" s="217"/>
      <c r="J3" s="196"/>
      <c r="K3" s="217"/>
      <c r="L3" s="217"/>
      <c r="M3" s="217"/>
      <c r="N3" s="217"/>
      <c r="O3" s="196"/>
      <c r="P3" s="196"/>
      <c r="Q3" s="196"/>
      <c r="R3" s="217"/>
      <c r="V3" s="212"/>
      <c r="X3" s="102" t="s">
        <v>149</v>
      </c>
    </row>
    <row r="4" ht="18" customHeight="1" spans="1:24">
      <c r="A4" s="179" t="s">
        <v>158</v>
      </c>
      <c r="B4" s="179" t="s">
        <v>159</v>
      </c>
      <c r="C4" s="179" t="s">
        <v>160</v>
      </c>
      <c r="D4" s="179" t="s">
        <v>161</v>
      </c>
      <c r="E4" s="179" t="s">
        <v>162</v>
      </c>
      <c r="F4" s="179" t="s">
        <v>163</v>
      </c>
      <c r="G4" s="179" t="s">
        <v>164</v>
      </c>
      <c r="H4" s="218" t="s">
        <v>165</v>
      </c>
      <c r="I4" s="103" t="s">
        <v>165</v>
      </c>
      <c r="J4" s="47"/>
      <c r="K4" s="103"/>
      <c r="L4" s="103"/>
      <c r="M4" s="103"/>
      <c r="N4" s="103"/>
      <c r="O4" s="47"/>
      <c r="P4" s="47"/>
      <c r="Q4" s="47"/>
      <c r="R4" s="228" t="s">
        <v>67</v>
      </c>
      <c r="S4" s="103" t="s">
        <v>68</v>
      </c>
      <c r="T4" s="103"/>
      <c r="U4" s="103"/>
      <c r="V4" s="103"/>
      <c r="W4" s="103"/>
      <c r="X4" s="225"/>
    </row>
    <row r="5" ht="18" customHeight="1" spans="1:24">
      <c r="A5" s="180"/>
      <c r="B5" s="219"/>
      <c r="C5" s="180"/>
      <c r="D5" s="180"/>
      <c r="E5" s="180"/>
      <c r="F5" s="180"/>
      <c r="G5" s="180"/>
      <c r="H5" s="220" t="s">
        <v>166</v>
      </c>
      <c r="I5" s="218" t="s">
        <v>64</v>
      </c>
      <c r="J5" s="47"/>
      <c r="K5" s="103"/>
      <c r="L5" s="103"/>
      <c r="M5" s="103"/>
      <c r="N5" s="225"/>
      <c r="O5" s="46" t="s">
        <v>167</v>
      </c>
      <c r="P5" s="47"/>
      <c r="Q5" s="48"/>
      <c r="R5" s="179" t="s">
        <v>67</v>
      </c>
      <c r="S5" s="218" t="s">
        <v>68</v>
      </c>
      <c r="T5" s="228" t="s">
        <v>69</v>
      </c>
      <c r="U5" s="103" t="s">
        <v>68</v>
      </c>
      <c r="V5" s="228" t="s">
        <v>71</v>
      </c>
      <c r="W5" s="228" t="s">
        <v>72</v>
      </c>
      <c r="X5" s="227" t="s">
        <v>73</v>
      </c>
    </row>
    <row r="6" customHeight="1" spans="1:24">
      <c r="A6" s="94"/>
      <c r="B6" s="94"/>
      <c r="C6" s="94"/>
      <c r="D6" s="94"/>
      <c r="E6" s="94"/>
      <c r="F6" s="94"/>
      <c r="G6" s="94"/>
      <c r="H6" s="94"/>
      <c r="I6" s="226" t="s">
        <v>168</v>
      </c>
      <c r="J6" s="227" t="s">
        <v>169</v>
      </c>
      <c r="K6" s="179" t="s">
        <v>170</v>
      </c>
      <c r="L6" s="179" t="s">
        <v>171</v>
      </c>
      <c r="M6" s="179" t="s">
        <v>172</v>
      </c>
      <c r="N6" s="179" t="s">
        <v>173</v>
      </c>
      <c r="O6" s="179" t="s">
        <v>64</v>
      </c>
      <c r="P6" s="179" t="s">
        <v>65</v>
      </c>
      <c r="Q6" s="179" t="s">
        <v>66</v>
      </c>
      <c r="R6" s="94"/>
      <c r="S6" s="179" t="s">
        <v>63</v>
      </c>
      <c r="T6" s="179" t="s">
        <v>69</v>
      </c>
      <c r="U6" s="179" t="s">
        <v>174</v>
      </c>
      <c r="V6" s="179" t="s">
        <v>71</v>
      </c>
      <c r="W6" s="179" t="s">
        <v>72</v>
      </c>
      <c r="X6" s="179" t="s">
        <v>73</v>
      </c>
    </row>
    <row r="7" ht="37.5" customHeight="1" spans="1:24">
      <c r="A7" s="16"/>
      <c r="B7" s="16"/>
      <c r="C7" s="16"/>
      <c r="D7" s="16"/>
      <c r="E7" s="16"/>
      <c r="F7" s="16"/>
      <c r="G7" s="16"/>
      <c r="H7" s="16"/>
      <c r="I7" s="17" t="s">
        <v>63</v>
      </c>
      <c r="J7" s="17" t="s">
        <v>175</v>
      </c>
      <c r="K7" s="182" t="s">
        <v>169</v>
      </c>
      <c r="L7" s="182" t="s">
        <v>171</v>
      </c>
      <c r="M7" s="182" t="s">
        <v>172</v>
      </c>
      <c r="N7" s="182" t="s">
        <v>173</v>
      </c>
      <c r="O7" s="182" t="s">
        <v>171</v>
      </c>
      <c r="P7" s="182" t="s">
        <v>172</v>
      </c>
      <c r="Q7" s="182" t="s">
        <v>173</v>
      </c>
      <c r="R7" s="182" t="s">
        <v>67</v>
      </c>
      <c r="S7" s="182" t="s">
        <v>63</v>
      </c>
      <c r="T7" s="182" t="s">
        <v>69</v>
      </c>
      <c r="U7" s="182" t="s">
        <v>174</v>
      </c>
      <c r="V7" s="182" t="s">
        <v>71</v>
      </c>
      <c r="W7" s="182" t="s">
        <v>72</v>
      </c>
      <c r="X7" s="182" t="s">
        <v>73</v>
      </c>
    </row>
    <row r="8" customHeight="1" spans="1:24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  <c r="T8" s="221">
        <v>20</v>
      </c>
      <c r="U8" s="221">
        <v>21</v>
      </c>
      <c r="V8" s="221">
        <v>22</v>
      </c>
      <c r="W8" s="221">
        <v>23</v>
      </c>
      <c r="X8" s="221">
        <v>24</v>
      </c>
    </row>
    <row r="9" ht="21" customHeight="1" spans="1:24">
      <c r="A9" s="84" t="s">
        <v>75</v>
      </c>
      <c r="B9" s="84"/>
      <c r="C9" s="84"/>
      <c r="D9" s="84"/>
      <c r="E9" s="84"/>
      <c r="F9" s="84"/>
      <c r="G9" s="84"/>
      <c r="H9" s="22">
        <v>28397935.62</v>
      </c>
      <c r="I9" s="22">
        <v>28397935.62</v>
      </c>
      <c r="J9" s="22"/>
      <c r="K9" s="22"/>
      <c r="L9" s="22"/>
      <c r="M9" s="22">
        <v>28397935.62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ht="27.75" customHeight="1" spans="1:24">
      <c r="A10" s="184" t="s">
        <v>176</v>
      </c>
      <c r="B10" s="184" t="s">
        <v>177</v>
      </c>
      <c r="C10" s="184" t="s">
        <v>178</v>
      </c>
      <c r="D10" s="184" t="s">
        <v>93</v>
      </c>
      <c r="E10" s="184" t="s">
        <v>179</v>
      </c>
      <c r="F10" s="184" t="s">
        <v>180</v>
      </c>
      <c r="G10" s="184" t="s">
        <v>181</v>
      </c>
      <c r="H10" s="22">
        <v>6869376</v>
      </c>
      <c r="I10" s="22">
        <v>6869376</v>
      </c>
      <c r="J10" s="22"/>
      <c r="K10" s="22"/>
      <c r="L10" s="22"/>
      <c r="M10" s="22">
        <v>6869376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7.75" customHeight="1" spans="1:24">
      <c r="A11" s="184" t="s">
        <v>176</v>
      </c>
      <c r="B11" s="184" t="s">
        <v>177</v>
      </c>
      <c r="C11" s="184" t="s">
        <v>178</v>
      </c>
      <c r="D11" s="184" t="s">
        <v>93</v>
      </c>
      <c r="E11" s="184" t="s">
        <v>179</v>
      </c>
      <c r="F11" s="184" t="s">
        <v>182</v>
      </c>
      <c r="G11" s="184" t="s">
        <v>183</v>
      </c>
      <c r="H11" s="22">
        <v>473580</v>
      </c>
      <c r="I11" s="22">
        <v>473580</v>
      </c>
      <c r="J11" s="22"/>
      <c r="K11" s="22"/>
      <c r="L11" s="22"/>
      <c r="M11" s="22">
        <v>473580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ht="27.75" customHeight="1" spans="1:24">
      <c r="A12" s="184" t="s">
        <v>176</v>
      </c>
      <c r="B12" s="184" t="s">
        <v>177</v>
      </c>
      <c r="C12" s="184" t="s">
        <v>178</v>
      </c>
      <c r="D12" s="184" t="s">
        <v>93</v>
      </c>
      <c r="E12" s="184" t="s">
        <v>179</v>
      </c>
      <c r="F12" s="184" t="s">
        <v>184</v>
      </c>
      <c r="G12" s="184" t="s">
        <v>185</v>
      </c>
      <c r="H12" s="22">
        <v>572448</v>
      </c>
      <c r="I12" s="22">
        <v>572448</v>
      </c>
      <c r="J12" s="22"/>
      <c r="K12" s="22"/>
      <c r="L12" s="22"/>
      <c r="M12" s="22">
        <v>572448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ht="27.75" customHeight="1" spans="1:24">
      <c r="A13" s="184" t="s">
        <v>176</v>
      </c>
      <c r="B13" s="184" t="s">
        <v>186</v>
      </c>
      <c r="C13" s="184" t="s">
        <v>187</v>
      </c>
      <c r="D13" s="184" t="s">
        <v>93</v>
      </c>
      <c r="E13" s="184" t="s">
        <v>179</v>
      </c>
      <c r="F13" s="184" t="s">
        <v>184</v>
      </c>
      <c r="G13" s="184" t="s">
        <v>185</v>
      </c>
      <c r="H13" s="22">
        <v>2610000</v>
      </c>
      <c r="I13" s="22">
        <v>2610000</v>
      </c>
      <c r="J13" s="22"/>
      <c r="K13" s="22"/>
      <c r="L13" s="22"/>
      <c r="M13" s="22">
        <v>2610000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ht="27.75" customHeight="1" spans="1:24">
      <c r="A14" s="184" t="s">
        <v>176</v>
      </c>
      <c r="B14" s="184" t="s">
        <v>188</v>
      </c>
      <c r="C14" s="184" t="s">
        <v>189</v>
      </c>
      <c r="D14" s="184" t="s">
        <v>93</v>
      </c>
      <c r="E14" s="184" t="s">
        <v>179</v>
      </c>
      <c r="F14" s="184" t="s">
        <v>184</v>
      </c>
      <c r="G14" s="184" t="s">
        <v>185</v>
      </c>
      <c r="H14" s="22">
        <v>1978860</v>
      </c>
      <c r="I14" s="22">
        <v>1978860</v>
      </c>
      <c r="J14" s="22"/>
      <c r="K14" s="22"/>
      <c r="L14" s="22"/>
      <c r="M14" s="22">
        <v>1978860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ht="27.75" customHeight="1" spans="1:24">
      <c r="A15" s="184" t="s">
        <v>176</v>
      </c>
      <c r="B15" s="184" t="s">
        <v>188</v>
      </c>
      <c r="C15" s="184" t="s">
        <v>189</v>
      </c>
      <c r="D15" s="184" t="s">
        <v>93</v>
      </c>
      <c r="E15" s="184" t="s">
        <v>179</v>
      </c>
      <c r="F15" s="184" t="s">
        <v>184</v>
      </c>
      <c r="G15" s="184" t="s">
        <v>185</v>
      </c>
      <c r="H15" s="22">
        <v>3870572.4</v>
      </c>
      <c r="I15" s="22">
        <v>3870572.4</v>
      </c>
      <c r="J15" s="22"/>
      <c r="K15" s="22"/>
      <c r="L15" s="22"/>
      <c r="M15" s="22">
        <v>3870572.4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ht="27.75" customHeight="1" spans="1:24">
      <c r="A16" s="184" t="s">
        <v>176</v>
      </c>
      <c r="B16" s="184" t="s">
        <v>190</v>
      </c>
      <c r="C16" s="184" t="s">
        <v>191</v>
      </c>
      <c r="D16" s="184" t="s">
        <v>101</v>
      </c>
      <c r="E16" s="184" t="s">
        <v>192</v>
      </c>
      <c r="F16" s="184" t="s">
        <v>193</v>
      </c>
      <c r="G16" s="184" t="s">
        <v>191</v>
      </c>
      <c r="H16" s="22">
        <v>2842693.82</v>
      </c>
      <c r="I16" s="22">
        <v>2842693.82</v>
      </c>
      <c r="J16" s="22"/>
      <c r="K16" s="22"/>
      <c r="L16" s="22"/>
      <c r="M16" s="22">
        <v>2842693.82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ht="27.75" customHeight="1" spans="1:24">
      <c r="A17" s="184" t="s">
        <v>176</v>
      </c>
      <c r="B17" s="184" t="s">
        <v>194</v>
      </c>
      <c r="C17" s="184" t="s">
        <v>195</v>
      </c>
      <c r="D17" s="184" t="s">
        <v>113</v>
      </c>
      <c r="E17" s="184" t="s">
        <v>196</v>
      </c>
      <c r="F17" s="184" t="s">
        <v>197</v>
      </c>
      <c r="G17" s="184" t="s">
        <v>198</v>
      </c>
      <c r="H17" s="22">
        <v>936008.88</v>
      </c>
      <c r="I17" s="22">
        <v>936008.88</v>
      </c>
      <c r="J17" s="22"/>
      <c r="K17" s="22"/>
      <c r="L17" s="22"/>
      <c r="M17" s="22">
        <v>936008.88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ht="27.75" customHeight="1" spans="1:24">
      <c r="A18" s="184" t="s">
        <v>176</v>
      </c>
      <c r="B18" s="184" t="s">
        <v>194</v>
      </c>
      <c r="C18" s="184" t="s">
        <v>195</v>
      </c>
      <c r="D18" s="184" t="s">
        <v>115</v>
      </c>
      <c r="E18" s="184" t="s">
        <v>199</v>
      </c>
      <c r="F18" s="184" t="s">
        <v>200</v>
      </c>
      <c r="G18" s="184" t="s">
        <v>201</v>
      </c>
      <c r="H18" s="22">
        <v>868389.36</v>
      </c>
      <c r="I18" s="22">
        <v>868389.36</v>
      </c>
      <c r="J18" s="22"/>
      <c r="K18" s="22"/>
      <c r="L18" s="22"/>
      <c r="M18" s="22">
        <v>868389.36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ht="27.75" customHeight="1" spans="1:24">
      <c r="A19" s="184" t="s">
        <v>176</v>
      </c>
      <c r="B19" s="184" t="s">
        <v>194</v>
      </c>
      <c r="C19" s="184" t="s">
        <v>195</v>
      </c>
      <c r="D19" s="184" t="s">
        <v>117</v>
      </c>
      <c r="E19" s="184" t="s">
        <v>202</v>
      </c>
      <c r="F19" s="184" t="s">
        <v>203</v>
      </c>
      <c r="G19" s="184" t="s">
        <v>204</v>
      </c>
      <c r="H19" s="22">
        <v>70720</v>
      </c>
      <c r="I19" s="22">
        <v>70720</v>
      </c>
      <c r="J19" s="22"/>
      <c r="K19" s="22"/>
      <c r="L19" s="22"/>
      <c r="M19" s="22">
        <v>70720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ht="27.75" customHeight="1" spans="1:24">
      <c r="A20" s="184" t="s">
        <v>176</v>
      </c>
      <c r="B20" s="184" t="s">
        <v>205</v>
      </c>
      <c r="C20" s="184" t="s">
        <v>206</v>
      </c>
      <c r="D20" s="184" t="s">
        <v>93</v>
      </c>
      <c r="E20" s="184" t="s">
        <v>179</v>
      </c>
      <c r="F20" s="184" t="s">
        <v>203</v>
      </c>
      <c r="G20" s="184" t="s">
        <v>204</v>
      </c>
      <c r="H20" s="22">
        <v>96353.85</v>
      </c>
      <c r="I20" s="22">
        <v>96353.85</v>
      </c>
      <c r="J20" s="22"/>
      <c r="K20" s="22"/>
      <c r="L20" s="22"/>
      <c r="M20" s="22">
        <v>96353.85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ht="27.75" customHeight="1" spans="1:24">
      <c r="A21" s="184" t="s">
        <v>176</v>
      </c>
      <c r="B21" s="184" t="s">
        <v>207</v>
      </c>
      <c r="C21" s="184" t="s">
        <v>208</v>
      </c>
      <c r="D21" s="184" t="s">
        <v>93</v>
      </c>
      <c r="E21" s="184" t="s">
        <v>179</v>
      </c>
      <c r="F21" s="184" t="s">
        <v>203</v>
      </c>
      <c r="G21" s="184" t="s">
        <v>204</v>
      </c>
      <c r="H21" s="22">
        <v>88834.18</v>
      </c>
      <c r="I21" s="22">
        <v>88834.18</v>
      </c>
      <c r="J21" s="22"/>
      <c r="K21" s="22"/>
      <c r="L21" s="22"/>
      <c r="M21" s="22">
        <v>88834.18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ht="27.75" customHeight="1" spans="1:24">
      <c r="A22" s="184" t="s">
        <v>176</v>
      </c>
      <c r="B22" s="184" t="s">
        <v>209</v>
      </c>
      <c r="C22" s="184" t="s">
        <v>210</v>
      </c>
      <c r="D22" s="184" t="s">
        <v>123</v>
      </c>
      <c r="E22" s="184" t="s">
        <v>210</v>
      </c>
      <c r="F22" s="184" t="s">
        <v>211</v>
      </c>
      <c r="G22" s="184" t="s">
        <v>210</v>
      </c>
      <c r="H22" s="22">
        <v>1651780.37</v>
      </c>
      <c r="I22" s="22">
        <v>1651780.37</v>
      </c>
      <c r="J22" s="22"/>
      <c r="K22" s="22"/>
      <c r="L22" s="22"/>
      <c r="M22" s="22">
        <v>1651780.37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ht="27.75" customHeight="1" spans="1:24">
      <c r="A23" s="184" t="s">
        <v>176</v>
      </c>
      <c r="B23" s="184" t="s">
        <v>212</v>
      </c>
      <c r="C23" s="184" t="s">
        <v>213</v>
      </c>
      <c r="D23" s="184" t="s">
        <v>93</v>
      </c>
      <c r="E23" s="184" t="s">
        <v>179</v>
      </c>
      <c r="F23" s="184" t="s">
        <v>214</v>
      </c>
      <c r="G23" s="184" t="s">
        <v>215</v>
      </c>
      <c r="H23" s="22">
        <v>34599.96</v>
      </c>
      <c r="I23" s="22">
        <v>34599.96</v>
      </c>
      <c r="J23" s="22"/>
      <c r="K23" s="22"/>
      <c r="L23" s="22"/>
      <c r="M23" s="22">
        <v>34599.96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ht="27.75" customHeight="1" spans="1:24">
      <c r="A24" s="184" t="s">
        <v>176</v>
      </c>
      <c r="B24" s="184" t="s">
        <v>216</v>
      </c>
      <c r="C24" s="184" t="s">
        <v>217</v>
      </c>
      <c r="D24" s="184" t="s">
        <v>93</v>
      </c>
      <c r="E24" s="184" t="s">
        <v>179</v>
      </c>
      <c r="F24" s="184" t="s">
        <v>218</v>
      </c>
      <c r="G24" s="184" t="s">
        <v>217</v>
      </c>
      <c r="H24" s="22">
        <v>275296.73</v>
      </c>
      <c r="I24" s="22">
        <v>275296.73</v>
      </c>
      <c r="J24" s="22"/>
      <c r="K24" s="22"/>
      <c r="L24" s="22"/>
      <c r="M24" s="22">
        <v>275296.73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ht="27.75" customHeight="1" spans="1:24">
      <c r="A25" s="184" t="s">
        <v>176</v>
      </c>
      <c r="B25" s="184" t="s">
        <v>219</v>
      </c>
      <c r="C25" s="184" t="s">
        <v>220</v>
      </c>
      <c r="D25" s="184" t="s">
        <v>93</v>
      </c>
      <c r="E25" s="184" t="s">
        <v>179</v>
      </c>
      <c r="F25" s="184" t="s">
        <v>221</v>
      </c>
      <c r="G25" s="184" t="s">
        <v>220</v>
      </c>
      <c r="H25" s="22">
        <v>50750</v>
      </c>
      <c r="I25" s="22">
        <v>50750</v>
      </c>
      <c r="J25" s="22"/>
      <c r="K25" s="22"/>
      <c r="L25" s="22"/>
      <c r="M25" s="22">
        <v>50750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ht="27.75" customHeight="1" spans="1:24">
      <c r="A26" s="184" t="s">
        <v>176</v>
      </c>
      <c r="B26" s="184" t="s">
        <v>222</v>
      </c>
      <c r="C26" s="184" t="s">
        <v>223</v>
      </c>
      <c r="D26" s="184" t="s">
        <v>93</v>
      </c>
      <c r="E26" s="184" t="s">
        <v>179</v>
      </c>
      <c r="F26" s="184" t="s">
        <v>224</v>
      </c>
      <c r="G26" s="184" t="s">
        <v>225</v>
      </c>
      <c r="H26" s="22">
        <v>50000</v>
      </c>
      <c r="I26" s="22">
        <v>50000</v>
      </c>
      <c r="J26" s="22"/>
      <c r="K26" s="22"/>
      <c r="L26" s="22"/>
      <c r="M26" s="22">
        <v>50000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ht="27.75" customHeight="1" spans="1:24">
      <c r="A27" s="184" t="s">
        <v>176</v>
      </c>
      <c r="B27" s="184" t="s">
        <v>226</v>
      </c>
      <c r="C27" s="184" t="s">
        <v>227</v>
      </c>
      <c r="D27" s="184" t="s">
        <v>93</v>
      </c>
      <c r="E27" s="184" t="s">
        <v>179</v>
      </c>
      <c r="F27" s="184" t="s">
        <v>228</v>
      </c>
      <c r="G27" s="184" t="s">
        <v>229</v>
      </c>
      <c r="H27" s="22">
        <v>280895</v>
      </c>
      <c r="I27" s="22">
        <v>280895</v>
      </c>
      <c r="J27" s="22"/>
      <c r="K27" s="22"/>
      <c r="L27" s="22"/>
      <c r="M27" s="22">
        <v>280895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ht="27.75" customHeight="1" spans="1:24">
      <c r="A28" s="184" t="s">
        <v>176</v>
      </c>
      <c r="B28" s="184" t="s">
        <v>226</v>
      </c>
      <c r="C28" s="184" t="s">
        <v>227</v>
      </c>
      <c r="D28" s="184" t="s">
        <v>93</v>
      </c>
      <c r="E28" s="184" t="s">
        <v>179</v>
      </c>
      <c r="F28" s="184" t="s">
        <v>230</v>
      </c>
      <c r="G28" s="184" t="s">
        <v>231</v>
      </c>
      <c r="H28" s="22">
        <v>20000</v>
      </c>
      <c r="I28" s="22">
        <v>20000</v>
      </c>
      <c r="J28" s="22"/>
      <c r="K28" s="22"/>
      <c r="L28" s="22"/>
      <c r="M28" s="22">
        <v>20000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ht="27.75" customHeight="1" spans="1:24">
      <c r="A29" s="184" t="s">
        <v>176</v>
      </c>
      <c r="B29" s="184" t="s">
        <v>226</v>
      </c>
      <c r="C29" s="184" t="s">
        <v>227</v>
      </c>
      <c r="D29" s="184" t="s">
        <v>93</v>
      </c>
      <c r="E29" s="184" t="s">
        <v>179</v>
      </c>
      <c r="F29" s="184" t="s">
        <v>232</v>
      </c>
      <c r="G29" s="184" t="s">
        <v>233</v>
      </c>
      <c r="H29" s="22">
        <v>55000</v>
      </c>
      <c r="I29" s="22">
        <v>55000</v>
      </c>
      <c r="J29" s="22"/>
      <c r="K29" s="22"/>
      <c r="L29" s="22"/>
      <c r="M29" s="22">
        <v>55000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ht="27.75" customHeight="1" spans="1:24">
      <c r="A30" s="184" t="s">
        <v>176</v>
      </c>
      <c r="B30" s="184" t="s">
        <v>226</v>
      </c>
      <c r="C30" s="184" t="s">
        <v>227</v>
      </c>
      <c r="D30" s="184" t="s">
        <v>93</v>
      </c>
      <c r="E30" s="184" t="s">
        <v>179</v>
      </c>
      <c r="F30" s="184" t="s">
        <v>234</v>
      </c>
      <c r="G30" s="184" t="s">
        <v>235</v>
      </c>
      <c r="H30" s="22">
        <v>70000</v>
      </c>
      <c r="I30" s="22">
        <v>70000</v>
      </c>
      <c r="J30" s="22"/>
      <c r="K30" s="22"/>
      <c r="L30" s="22"/>
      <c r="M30" s="22">
        <v>70000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ht="27.75" customHeight="1" spans="1:24">
      <c r="A31" s="184" t="s">
        <v>176</v>
      </c>
      <c r="B31" s="184" t="s">
        <v>226</v>
      </c>
      <c r="C31" s="184" t="s">
        <v>227</v>
      </c>
      <c r="D31" s="184" t="s">
        <v>93</v>
      </c>
      <c r="E31" s="184" t="s">
        <v>179</v>
      </c>
      <c r="F31" s="184" t="s">
        <v>236</v>
      </c>
      <c r="G31" s="184" t="s">
        <v>237</v>
      </c>
      <c r="H31" s="22">
        <v>20000</v>
      </c>
      <c r="I31" s="22">
        <v>20000</v>
      </c>
      <c r="J31" s="22"/>
      <c r="K31" s="22"/>
      <c r="L31" s="22"/>
      <c r="M31" s="22">
        <v>20000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ht="27.75" customHeight="1" spans="1:24">
      <c r="A32" s="184" t="s">
        <v>176</v>
      </c>
      <c r="B32" s="184" t="s">
        <v>226</v>
      </c>
      <c r="C32" s="184" t="s">
        <v>227</v>
      </c>
      <c r="D32" s="184" t="s">
        <v>93</v>
      </c>
      <c r="E32" s="184" t="s">
        <v>179</v>
      </c>
      <c r="F32" s="184" t="s">
        <v>238</v>
      </c>
      <c r="G32" s="184" t="s">
        <v>239</v>
      </c>
      <c r="H32" s="22">
        <v>335000</v>
      </c>
      <c r="I32" s="22">
        <v>335000</v>
      </c>
      <c r="J32" s="22"/>
      <c r="K32" s="22"/>
      <c r="L32" s="22"/>
      <c r="M32" s="22">
        <v>335000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ht="27.75" customHeight="1" spans="1:24">
      <c r="A33" s="184" t="s">
        <v>176</v>
      </c>
      <c r="B33" s="184" t="s">
        <v>226</v>
      </c>
      <c r="C33" s="184" t="s">
        <v>227</v>
      </c>
      <c r="D33" s="184" t="s">
        <v>93</v>
      </c>
      <c r="E33" s="184" t="s">
        <v>179</v>
      </c>
      <c r="F33" s="184" t="s">
        <v>240</v>
      </c>
      <c r="G33" s="184" t="s">
        <v>241</v>
      </c>
      <c r="H33" s="22">
        <v>40000</v>
      </c>
      <c r="I33" s="22">
        <v>40000</v>
      </c>
      <c r="J33" s="22"/>
      <c r="K33" s="22"/>
      <c r="L33" s="22"/>
      <c r="M33" s="22">
        <v>40000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ht="27.75" customHeight="1" spans="1:24">
      <c r="A34" s="184" t="s">
        <v>176</v>
      </c>
      <c r="B34" s="184" t="s">
        <v>226</v>
      </c>
      <c r="C34" s="184" t="s">
        <v>227</v>
      </c>
      <c r="D34" s="184" t="s">
        <v>93</v>
      </c>
      <c r="E34" s="184" t="s">
        <v>179</v>
      </c>
      <c r="F34" s="184" t="s">
        <v>242</v>
      </c>
      <c r="G34" s="184" t="s">
        <v>243</v>
      </c>
      <c r="H34" s="22">
        <v>50000</v>
      </c>
      <c r="I34" s="22">
        <v>50000</v>
      </c>
      <c r="J34" s="22"/>
      <c r="K34" s="22"/>
      <c r="L34" s="22"/>
      <c r="M34" s="22">
        <v>50000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ht="27.75" customHeight="1" spans="1:24">
      <c r="A35" s="184" t="s">
        <v>176</v>
      </c>
      <c r="B35" s="184" t="s">
        <v>244</v>
      </c>
      <c r="C35" s="184" t="s">
        <v>153</v>
      </c>
      <c r="D35" s="184" t="s">
        <v>93</v>
      </c>
      <c r="E35" s="184" t="s">
        <v>179</v>
      </c>
      <c r="F35" s="184" t="s">
        <v>245</v>
      </c>
      <c r="G35" s="184" t="s">
        <v>153</v>
      </c>
      <c r="H35" s="22">
        <v>10000</v>
      </c>
      <c r="I35" s="22">
        <v>10000</v>
      </c>
      <c r="J35" s="22"/>
      <c r="K35" s="22"/>
      <c r="L35" s="22"/>
      <c r="M35" s="22">
        <v>10000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ht="27.75" customHeight="1" spans="1:24">
      <c r="A36" s="184" t="s">
        <v>176</v>
      </c>
      <c r="B36" s="184" t="s">
        <v>226</v>
      </c>
      <c r="C36" s="184" t="s">
        <v>227</v>
      </c>
      <c r="D36" s="184" t="s">
        <v>93</v>
      </c>
      <c r="E36" s="184" t="s">
        <v>179</v>
      </c>
      <c r="F36" s="184" t="s">
        <v>246</v>
      </c>
      <c r="G36" s="184" t="s">
        <v>247</v>
      </c>
      <c r="H36" s="22">
        <v>5000</v>
      </c>
      <c r="I36" s="22">
        <v>5000</v>
      </c>
      <c r="J36" s="22"/>
      <c r="K36" s="22"/>
      <c r="L36" s="22"/>
      <c r="M36" s="22">
        <v>5000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ht="27.75" customHeight="1" spans="1:24">
      <c r="A37" s="184" t="s">
        <v>176</v>
      </c>
      <c r="B37" s="184" t="s">
        <v>226</v>
      </c>
      <c r="C37" s="184" t="s">
        <v>227</v>
      </c>
      <c r="D37" s="184" t="s">
        <v>93</v>
      </c>
      <c r="E37" s="184" t="s">
        <v>179</v>
      </c>
      <c r="F37" s="184" t="s">
        <v>248</v>
      </c>
      <c r="G37" s="184" t="s">
        <v>249</v>
      </c>
      <c r="H37" s="22">
        <v>15510</v>
      </c>
      <c r="I37" s="22">
        <v>15510</v>
      </c>
      <c r="J37" s="22"/>
      <c r="K37" s="22"/>
      <c r="L37" s="22"/>
      <c r="M37" s="22">
        <v>15510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ht="27.75" customHeight="1" spans="1:24">
      <c r="A38" s="184" t="s">
        <v>176</v>
      </c>
      <c r="B38" s="184" t="s">
        <v>226</v>
      </c>
      <c r="C38" s="184" t="s">
        <v>227</v>
      </c>
      <c r="D38" s="184" t="s">
        <v>93</v>
      </c>
      <c r="E38" s="184" t="s">
        <v>179</v>
      </c>
      <c r="F38" s="184" t="s">
        <v>250</v>
      </c>
      <c r="G38" s="184" t="s">
        <v>251</v>
      </c>
      <c r="H38" s="22">
        <v>41120</v>
      </c>
      <c r="I38" s="22">
        <v>41120</v>
      </c>
      <c r="J38" s="22"/>
      <c r="K38" s="22"/>
      <c r="L38" s="22"/>
      <c r="M38" s="22">
        <v>41120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ht="27.75" customHeight="1" spans="1:24">
      <c r="A39" s="184" t="s">
        <v>176</v>
      </c>
      <c r="B39" s="184" t="s">
        <v>226</v>
      </c>
      <c r="C39" s="184" t="s">
        <v>227</v>
      </c>
      <c r="D39" s="184" t="s">
        <v>93</v>
      </c>
      <c r="E39" s="184" t="s">
        <v>179</v>
      </c>
      <c r="F39" s="184" t="s">
        <v>252</v>
      </c>
      <c r="G39" s="184" t="s">
        <v>253</v>
      </c>
      <c r="H39" s="22">
        <v>41800</v>
      </c>
      <c r="I39" s="22">
        <v>41800</v>
      </c>
      <c r="J39" s="22"/>
      <c r="K39" s="22"/>
      <c r="L39" s="22"/>
      <c r="M39" s="22">
        <v>41800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ht="27.75" customHeight="1" spans="1:24">
      <c r="A40" s="184" t="s">
        <v>176</v>
      </c>
      <c r="B40" s="184" t="s">
        <v>254</v>
      </c>
      <c r="C40" s="184" t="s">
        <v>255</v>
      </c>
      <c r="D40" s="184" t="s">
        <v>93</v>
      </c>
      <c r="E40" s="184" t="s">
        <v>179</v>
      </c>
      <c r="F40" s="184" t="s">
        <v>203</v>
      </c>
      <c r="G40" s="184" t="s">
        <v>204</v>
      </c>
      <c r="H40" s="22">
        <v>14000</v>
      </c>
      <c r="I40" s="22">
        <v>14000</v>
      </c>
      <c r="J40" s="22"/>
      <c r="K40" s="22"/>
      <c r="L40" s="22"/>
      <c r="M40" s="22">
        <v>14000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ht="27.75" customHeight="1" spans="1:24">
      <c r="A41" s="184" t="s">
        <v>176</v>
      </c>
      <c r="B41" s="184" t="s">
        <v>256</v>
      </c>
      <c r="C41" s="184" t="s">
        <v>257</v>
      </c>
      <c r="D41" s="184" t="s">
        <v>93</v>
      </c>
      <c r="E41" s="184" t="s">
        <v>179</v>
      </c>
      <c r="F41" s="184" t="s">
        <v>258</v>
      </c>
      <c r="G41" s="184" t="s">
        <v>259</v>
      </c>
      <c r="H41" s="22">
        <v>75000</v>
      </c>
      <c r="I41" s="22">
        <v>75000</v>
      </c>
      <c r="J41" s="22"/>
      <c r="K41" s="22"/>
      <c r="L41" s="22"/>
      <c r="M41" s="22">
        <v>75000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ht="27.75" customHeight="1" spans="1:24">
      <c r="A42" s="184" t="s">
        <v>176</v>
      </c>
      <c r="B42" s="184" t="s">
        <v>260</v>
      </c>
      <c r="C42" s="184" t="s">
        <v>261</v>
      </c>
      <c r="D42" s="184" t="s">
        <v>99</v>
      </c>
      <c r="E42" s="184" t="s">
        <v>262</v>
      </c>
      <c r="F42" s="184" t="s">
        <v>263</v>
      </c>
      <c r="G42" s="184" t="s">
        <v>264</v>
      </c>
      <c r="H42" s="22">
        <v>76200</v>
      </c>
      <c r="I42" s="22">
        <v>76200</v>
      </c>
      <c r="J42" s="22"/>
      <c r="K42" s="22"/>
      <c r="L42" s="22"/>
      <c r="M42" s="22">
        <v>76200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ht="27.75" customHeight="1" spans="1:24">
      <c r="A43" s="184" t="s">
        <v>176</v>
      </c>
      <c r="B43" s="184" t="s">
        <v>265</v>
      </c>
      <c r="C43" s="184" t="s">
        <v>266</v>
      </c>
      <c r="D43" s="184" t="s">
        <v>99</v>
      </c>
      <c r="E43" s="184" t="s">
        <v>262</v>
      </c>
      <c r="F43" s="184" t="s">
        <v>267</v>
      </c>
      <c r="G43" s="184" t="s">
        <v>268</v>
      </c>
      <c r="H43" s="22">
        <v>2723289</v>
      </c>
      <c r="I43" s="22">
        <v>2723289</v>
      </c>
      <c r="J43" s="22"/>
      <c r="K43" s="22"/>
      <c r="L43" s="22"/>
      <c r="M43" s="22">
        <v>2723289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ht="27.75" customHeight="1" spans="1:24">
      <c r="A44" s="184" t="s">
        <v>176</v>
      </c>
      <c r="B44" s="184" t="s">
        <v>269</v>
      </c>
      <c r="C44" s="184" t="s">
        <v>270</v>
      </c>
      <c r="D44" s="184" t="s">
        <v>103</v>
      </c>
      <c r="E44" s="184" t="s">
        <v>271</v>
      </c>
      <c r="F44" s="184" t="s">
        <v>272</v>
      </c>
      <c r="G44" s="184" t="s">
        <v>273</v>
      </c>
      <c r="H44" s="22">
        <v>1141831.29</v>
      </c>
      <c r="I44" s="22">
        <v>1141831.29</v>
      </c>
      <c r="J44" s="22"/>
      <c r="K44" s="22"/>
      <c r="L44" s="22"/>
      <c r="M44" s="22">
        <v>1141831.29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ht="27.75" customHeight="1" spans="1:24">
      <c r="A45" s="184" t="s">
        <v>176</v>
      </c>
      <c r="B45" s="184" t="s">
        <v>274</v>
      </c>
      <c r="C45" s="184" t="s">
        <v>275</v>
      </c>
      <c r="D45" s="184" t="s">
        <v>107</v>
      </c>
      <c r="E45" s="184" t="s">
        <v>276</v>
      </c>
      <c r="F45" s="184" t="s">
        <v>277</v>
      </c>
      <c r="G45" s="184" t="s">
        <v>278</v>
      </c>
      <c r="H45" s="22">
        <v>8301.18</v>
      </c>
      <c r="I45" s="22">
        <v>8301.18</v>
      </c>
      <c r="J45" s="22"/>
      <c r="K45" s="22"/>
      <c r="L45" s="22"/>
      <c r="M45" s="22">
        <v>8301.18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ht="27.75" customHeight="1" spans="1:24">
      <c r="A46" s="184" t="s">
        <v>176</v>
      </c>
      <c r="B46" s="184" t="s">
        <v>274</v>
      </c>
      <c r="C46" s="184" t="s">
        <v>275</v>
      </c>
      <c r="D46" s="184" t="s">
        <v>107</v>
      </c>
      <c r="E46" s="184" t="s">
        <v>276</v>
      </c>
      <c r="F46" s="184" t="s">
        <v>277</v>
      </c>
      <c r="G46" s="184" t="s">
        <v>278</v>
      </c>
      <c r="H46" s="22">
        <v>34725.6</v>
      </c>
      <c r="I46" s="22">
        <v>34725.6</v>
      </c>
      <c r="J46" s="22"/>
      <c r="K46" s="22"/>
      <c r="L46" s="22"/>
      <c r="M46" s="22">
        <v>34725.6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ht="17.25" customHeight="1" spans="1:24">
      <c r="A47" s="222" t="s">
        <v>125</v>
      </c>
      <c r="B47" s="223"/>
      <c r="C47" s="223"/>
      <c r="D47" s="223"/>
      <c r="E47" s="223"/>
      <c r="F47" s="223"/>
      <c r="G47" s="224"/>
      <c r="H47" s="22">
        <v>28397935.62</v>
      </c>
      <c r="I47" s="22">
        <v>28397935.62</v>
      </c>
      <c r="J47" s="22"/>
      <c r="K47" s="22"/>
      <c r="L47" s="22"/>
      <c r="M47" s="22">
        <v>28397935.62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workbookViewId="0">
      <selection activeCell="F20" sqref="F20"/>
    </sheetView>
  </sheetViews>
  <sheetFormatPr defaultColWidth="9.13636363636364" defaultRowHeight="14.25" customHeight="1"/>
  <cols>
    <col min="1" max="1" width="13.8545454545455" style="31" customWidth="1"/>
    <col min="2" max="2" width="21" style="31" customWidth="1"/>
    <col min="3" max="3" width="32.8545454545455" style="31" customWidth="1"/>
    <col min="4" max="4" width="23.8545454545455" style="31" customWidth="1"/>
    <col min="5" max="5" width="11.1363636363636" style="31" customWidth="1"/>
    <col min="6" max="6" width="17.7090909090909" style="31" customWidth="1"/>
    <col min="7" max="7" width="9.85454545454546" style="31" customWidth="1"/>
    <col min="8" max="8" width="17.7090909090909" style="31" customWidth="1"/>
    <col min="9" max="9" width="11.7090909090909" style="31" customWidth="1"/>
    <col min="10" max="10" width="10.7090909090909" style="31" customWidth="1"/>
    <col min="11" max="11" width="11" style="31" customWidth="1"/>
    <col min="12" max="14" width="12.2818181818182" style="31" customWidth="1"/>
    <col min="15" max="15" width="12.7090909090909" style="31" customWidth="1"/>
    <col min="16" max="17" width="11.1363636363636" style="31" customWidth="1"/>
    <col min="18" max="18" width="11" style="31" customWidth="1"/>
    <col min="19" max="19" width="10.2818181818182" style="31" customWidth="1"/>
    <col min="20" max="20" width="10.4272727272727" style="31" customWidth="1"/>
    <col min="21" max="21" width="9.70909090909091" style="31" customWidth="1"/>
    <col min="22" max="22" width="10.2818181818182" style="31" customWidth="1"/>
    <col min="23" max="23" width="11.7090909090909" style="31" customWidth="1"/>
    <col min="24" max="24" width="9.13636363636364" style="31" customWidth="1"/>
    <col min="25" max="16384" width="9.13636363636364" style="31"/>
  </cols>
  <sheetData>
    <row r="1" ht="13.5" customHeight="1" spans="2:23">
      <c r="B1" s="175"/>
      <c r="E1" s="176"/>
      <c r="F1" s="176"/>
      <c r="G1" s="176"/>
      <c r="H1" s="176"/>
      <c r="I1" s="32"/>
      <c r="J1" s="32"/>
      <c r="K1" s="32"/>
      <c r="L1" s="32"/>
      <c r="M1" s="32"/>
      <c r="N1" s="32"/>
      <c r="O1" s="32"/>
      <c r="P1" s="32"/>
      <c r="Q1" s="32"/>
      <c r="U1" s="175"/>
      <c r="W1" s="52" t="s">
        <v>279</v>
      </c>
    </row>
    <row r="2" ht="45" customHeight="1" spans="1:23">
      <c r="A2" s="177" t="s">
        <v>280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10" t="s">
        <v>2</v>
      </c>
      <c r="B3" s="178"/>
      <c r="C3" s="178"/>
      <c r="D3" s="178"/>
      <c r="E3" s="178"/>
      <c r="F3" s="178"/>
      <c r="G3" s="178"/>
      <c r="H3" s="178"/>
      <c r="I3" s="196"/>
      <c r="J3" s="196"/>
      <c r="K3" s="196"/>
      <c r="L3" s="196"/>
      <c r="M3" s="196"/>
      <c r="N3" s="196"/>
      <c r="O3" s="196"/>
      <c r="P3" s="196"/>
      <c r="Q3" s="196"/>
      <c r="U3" s="175"/>
      <c r="W3" s="138" t="s">
        <v>149</v>
      </c>
    </row>
    <row r="4" ht="21.75" customHeight="1" spans="1:23">
      <c r="A4" s="179" t="s">
        <v>281</v>
      </c>
      <c r="B4" s="38" t="s">
        <v>159</v>
      </c>
      <c r="C4" s="179" t="s">
        <v>160</v>
      </c>
      <c r="D4" s="179" t="s">
        <v>158</v>
      </c>
      <c r="E4" s="38" t="s">
        <v>161</v>
      </c>
      <c r="F4" s="38" t="s">
        <v>162</v>
      </c>
      <c r="G4" s="38" t="s">
        <v>282</v>
      </c>
      <c r="H4" s="38" t="s">
        <v>283</v>
      </c>
      <c r="I4" s="39" t="s">
        <v>61</v>
      </c>
      <c r="J4" s="46" t="s">
        <v>284</v>
      </c>
      <c r="K4" s="47"/>
      <c r="L4" s="47"/>
      <c r="M4" s="48"/>
      <c r="N4" s="46" t="s">
        <v>167</v>
      </c>
      <c r="O4" s="47"/>
      <c r="P4" s="48"/>
      <c r="Q4" s="38" t="s">
        <v>67</v>
      </c>
      <c r="R4" s="46" t="s">
        <v>68</v>
      </c>
      <c r="S4" s="47"/>
      <c r="T4" s="47"/>
      <c r="U4" s="47"/>
      <c r="V4" s="47"/>
      <c r="W4" s="48"/>
    </row>
    <row r="5" ht="21.75" customHeight="1" spans="1:23">
      <c r="A5" s="180"/>
      <c r="B5" s="94"/>
      <c r="C5" s="180"/>
      <c r="D5" s="180"/>
      <c r="E5" s="181"/>
      <c r="F5" s="181"/>
      <c r="G5" s="181"/>
      <c r="H5" s="181"/>
      <c r="I5" s="94"/>
      <c r="J5" s="197" t="s">
        <v>64</v>
      </c>
      <c r="K5" s="198"/>
      <c r="L5" s="38" t="s">
        <v>65</v>
      </c>
      <c r="M5" s="38" t="s">
        <v>66</v>
      </c>
      <c r="N5" s="38" t="s">
        <v>64</v>
      </c>
      <c r="O5" s="38" t="s">
        <v>65</v>
      </c>
      <c r="P5" s="38" t="s">
        <v>66</v>
      </c>
      <c r="Q5" s="181"/>
      <c r="R5" s="38" t="s">
        <v>63</v>
      </c>
      <c r="S5" s="38" t="s">
        <v>69</v>
      </c>
      <c r="T5" s="38" t="s">
        <v>174</v>
      </c>
      <c r="U5" s="38" t="s">
        <v>71</v>
      </c>
      <c r="V5" s="38" t="s">
        <v>72</v>
      </c>
      <c r="W5" s="38" t="s">
        <v>73</v>
      </c>
    </row>
    <row r="6" ht="21" customHeight="1" spans="1:23">
      <c r="A6" s="94"/>
      <c r="B6" s="94"/>
      <c r="C6" s="94"/>
      <c r="D6" s="94"/>
      <c r="E6" s="94"/>
      <c r="F6" s="94"/>
      <c r="G6" s="94"/>
      <c r="H6" s="94"/>
      <c r="I6" s="94"/>
      <c r="J6" s="199" t="s">
        <v>63</v>
      </c>
      <c r="K6" s="200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</row>
    <row r="7" ht="39.75" customHeight="1" spans="1:23">
      <c r="A7" s="182"/>
      <c r="B7" s="41"/>
      <c r="C7" s="182"/>
      <c r="D7" s="182"/>
      <c r="E7" s="63"/>
      <c r="F7" s="63"/>
      <c r="G7" s="63"/>
      <c r="H7" s="63"/>
      <c r="I7" s="41"/>
      <c r="J7" s="64" t="s">
        <v>63</v>
      </c>
      <c r="K7" s="64" t="s">
        <v>285</v>
      </c>
      <c r="L7" s="63"/>
      <c r="M7" s="63"/>
      <c r="N7" s="63"/>
      <c r="O7" s="63"/>
      <c r="P7" s="63"/>
      <c r="Q7" s="63"/>
      <c r="R7" s="63"/>
      <c r="S7" s="63"/>
      <c r="T7" s="63"/>
      <c r="U7" s="41"/>
      <c r="V7" s="63"/>
      <c r="W7" s="63"/>
    </row>
    <row r="8" ht="15" customHeight="1" spans="1:23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42">
        <v>21</v>
      </c>
      <c r="V8" s="42">
        <v>22</v>
      </c>
      <c r="W8" s="42">
        <v>23</v>
      </c>
    </row>
    <row r="9" ht="21.75" customHeight="1" spans="1:23">
      <c r="A9" s="183"/>
      <c r="B9" s="183"/>
      <c r="C9" s="184" t="s">
        <v>286</v>
      </c>
      <c r="D9" s="183"/>
      <c r="E9" s="183"/>
      <c r="F9" s="183"/>
      <c r="G9" s="183"/>
      <c r="H9" s="183"/>
      <c r="I9" s="202">
        <v>6000</v>
      </c>
      <c r="J9" s="202">
        <v>6000</v>
      </c>
      <c r="K9" s="202">
        <v>6000</v>
      </c>
      <c r="L9" s="202"/>
      <c r="M9" s="202"/>
      <c r="N9" s="22"/>
      <c r="O9" s="22"/>
      <c r="P9" s="203"/>
      <c r="Q9" s="202"/>
      <c r="R9" s="202"/>
      <c r="S9" s="202"/>
      <c r="T9" s="202"/>
      <c r="U9" s="22"/>
      <c r="V9" s="202"/>
      <c r="W9" s="202"/>
    </row>
    <row r="10" ht="21.75" customHeight="1" spans="1:23">
      <c r="A10" s="185" t="s">
        <v>287</v>
      </c>
      <c r="B10" s="185" t="s">
        <v>288</v>
      </c>
      <c r="C10" s="186" t="s">
        <v>286</v>
      </c>
      <c r="D10" s="185" t="s">
        <v>75</v>
      </c>
      <c r="E10" s="187" t="s">
        <v>99</v>
      </c>
      <c r="F10" s="185" t="s">
        <v>262</v>
      </c>
      <c r="G10" s="185" t="s">
        <v>263</v>
      </c>
      <c r="H10" s="185" t="s">
        <v>264</v>
      </c>
      <c r="I10" s="204">
        <v>6000</v>
      </c>
      <c r="J10" s="204">
        <v>6000</v>
      </c>
      <c r="K10" s="204">
        <v>6000</v>
      </c>
      <c r="L10" s="204"/>
      <c r="M10" s="204"/>
      <c r="N10" s="205"/>
      <c r="O10" s="205"/>
      <c r="P10" s="206"/>
      <c r="Q10" s="204"/>
      <c r="R10" s="204"/>
      <c r="S10" s="210"/>
      <c r="T10" s="210"/>
      <c r="U10" s="21"/>
      <c r="V10" s="210"/>
      <c r="W10" s="210"/>
    </row>
    <row r="11" ht="21.75" customHeight="1" spans="1:23">
      <c r="A11" s="188"/>
      <c r="B11" s="188"/>
      <c r="C11" s="189" t="s">
        <v>289</v>
      </c>
      <c r="D11" s="188"/>
      <c r="E11" s="190"/>
      <c r="F11" s="188"/>
      <c r="G11" s="188"/>
      <c r="H11" s="188"/>
      <c r="I11" s="207">
        <v>20000</v>
      </c>
      <c r="J11" s="207">
        <v>20000</v>
      </c>
      <c r="K11" s="207">
        <v>20000</v>
      </c>
      <c r="L11" s="207"/>
      <c r="M11" s="207"/>
      <c r="N11" s="208"/>
      <c r="O11" s="208"/>
      <c r="P11" s="188"/>
      <c r="Q11" s="207"/>
      <c r="R11" s="207"/>
      <c r="S11" s="202"/>
      <c r="T11" s="202"/>
      <c r="U11" s="22"/>
      <c r="V11" s="202"/>
      <c r="W11" s="202"/>
    </row>
    <row r="12" ht="21.75" customHeight="1" spans="1:23">
      <c r="A12" s="185" t="s">
        <v>287</v>
      </c>
      <c r="B12" s="185" t="s">
        <v>290</v>
      </c>
      <c r="C12" s="186" t="s">
        <v>289</v>
      </c>
      <c r="D12" s="185" t="s">
        <v>75</v>
      </c>
      <c r="E12" s="187" t="s">
        <v>93</v>
      </c>
      <c r="F12" s="185" t="s">
        <v>179</v>
      </c>
      <c r="G12" s="185" t="s">
        <v>230</v>
      </c>
      <c r="H12" s="185" t="s">
        <v>231</v>
      </c>
      <c r="I12" s="204">
        <v>11000</v>
      </c>
      <c r="J12" s="204">
        <v>11000</v>
      </c>
      <c r="K12" s="204">
        <v>11000</v>
      </c>
      <c r="L12" s="204"/>
      <c r="M12" s="204"/>
      <c r="N12" s="205"/>
      <c r="O12" s="205"/>
      <c r="P12" s="188"/>
      <c r="Q12" s="204"/>
      <c r="R12" s="204"/>
      <c r="S12" s="210"/>
      <c r="T12" s="210"/>
      <c r="U12" s="21"/>
      <c r="V12" s="210"/>
      <c r="W12" s="210"/>
    </row>
    <row r="13" ht="21.75" customHeight="1" spans="1:23">
      <c r="A13" s="185" t="s">
        <v>287</v>
      </c>
      <c r="B13" s="185" t="s">
        <v>290</v>
      </c>
      <c r="C13" s="186" t="s">
        <v>289</v>
      </c>
      <c r="D13" s="185" t="s">
        <v>75</v>
      </c>
      <c r="E13" s="187" t="s">
        <v>93</v>
      </c>
      <c r="F13" s="185" t="s">
        <v>179</v>
      </c>
      <c r="G13" s="185" t="s">
        <v>246</v>
      </c>
      <c r="H13" s="185" t="s">
        <v>247</v>
      </c>
      <c r="I13" s="204">
        <v>9000</v>
      </c>
      <c r="J13" s="204">
        <v>9000</v>
      </c>
      <c r="K13" s="204">
        <v>9000</v>
      </c>
      <c r="L13" s="204"/>
      <c r="M13" s="204"/>
      <c r="N13" s="205"/>
      <c r="O13" s="205"/>
      <c r="P13" s="188"/>
      <c r="Q13" s="204"/>
      <c r="R13" s="204"/>
      <c r="S13" s="210"/>
      <c r="T13" s="210"/>
      <c r="U13" s="21"/>
      <c r="V13" s="210"/>
      <c r="W13" s="210"/>
    </row>
    <row r="14" s="31" customFormat="1" ht="21.75" customHeight="1" spans="1:23">
      <c r="A14" s="188"/>
      <c r="B14" s="188"/>
      <c r="C14" s="186"/>
      <c r="D14" s="185"/>
      <c r="E14" s="190"/>
      <c r="F14" s="185"/>
      <c r="G14" s="185"/>
      <c r="H14" s="185"/>
      <c r="I14" s="204">
        <v>2600000</v>
      </c>
      <c r="J14" s="204"/>
      <c r="K14" s="204"/>
      <c r="L14" s="204"/>
      <c r="M14" s="204"/>
      <c r="N14" s="205"/>
      <c r="O14" s="205"/>
      <c r="P14" s="188"/>
      <c r="Q14" s="204"/>
      <c r="R14" s="204">
        <v>2600000</v>
      </c>
      <c r="S14" s="210"/>
      <c r="T14" s="210"/>
      <c r="U14" s="21"/>
      <c r="V14" s="210"/>
      <c r="W14" s="210">
        <v>2600000</v>
      </c>
    </row>
    <row r="15" s="31" customFormat="1" ht="21.75" customHeight="1" spans="1:23">
      <c r="A15" s="185" t="s">
        <v>287</v>
      </c>
      <c r="B15" s="191" t="s">
        <v>291</v>
      </c>
      <c r="C15" s="186" t="s">
        <v>292</v>
      </c>
      <c r="D15" s="185" t="s">
        <v>75</v>
      </c>
      <c r="E15" s="192">
        <v>2070107</v>
      </c>
      <c r="F15" s="185" t="s">
        <v>179</v>
      </c>
      <c r="G15" s="191" t="s">
        <v>228</v>
      </c>
      <c r="H15" s="191" t="s">
        <v>229</v>
      </c>
      <c r="I15" s="209">
        <v>102400</v>
      </c>
      <c r="J15" s="204"/>
      <c r="K15" s="204"/>
      <c r="L15" s="204"/>
      <c r="M15" s="204"/>
      <c r="N15" s="205"/>
      <c r="O15" s="205"/>
      <c r="P15" s="188"/>
      <c r="Q15" s="204"/>
      <c r="R15" s="209">
        <v>102400</v>
      </c>
      <c r="S15" s="210"/>
      <c r="T15" s="210"/>
      <c r="U15" s="21"/>
      <c r="V15" s="210"/>
      <c r="W15" s="211">
        <v>102400</v>
      </c>
    </row>
    <row r="16" s="31" customFormat="1" ht="21.75" customHeight="1" spans="1:23">
      <c r="A16" s="185" t="s">
        <v>287</v>
      </c>
      <c r="B16" s="191" t="s">
        <v>291</v>
      </c>
      <c r="C16" s="186" t="s">
        <v>292</v>
      </c>
      <c r="D16" s="185" t="s">
        <v>75</v>
      </c>
      <c r="E16" s="187">
        <v>2070107</v>
      </c>
      <c r="F16" s="185" t="s">
        <v>179</v>
      </c>
      <c r="G16" s="191" t="s">
        <v>238</v>
      </c>
      <c r="H16" s="191" t="s">
        <v>239</v>
      </c>
      <c r="I16" s="209">
        <v>270000</v>
      </c>
      <c r="J16" s="204"/>
      <c r="K16" s="204"/>
      <c r="L16" s="204"/>
      <c r="M16" s="204"/>
      <c r="N16" s="205"/>
      <c r="O16" s="205"/>
      <c r="P16" s="188"/>
      <c r="Q16" s="204"/>
      <c r="R16" s="209">
        <v>270000</v>
      </c>
      <c r="S16" s="210"/>
      <c r="T16" s="210"/>
      <c r="U16" s="21"/>
      <c r="V16" s="210"/>
      <c r="W16" s="211">
        <v>270000</v>
      </c>
    </row>
    <row r="17" s="31" customFormat="1" ht="21.75" customHeight="1" spans="1:23">
      <c r="A17" s="185" t="s">
        <v>287</v>
      </c>
      <c r="B17" s="191" t="s">
        <v>291</v>
      </c>
      <c r="C17" s="186" t="s">
        <v>292</v>
      </c>
      <c r="D17" s="185" t="s">
        <v>75</v>
      </c>
      <c r="E17" s="192">
        <v>2070107</v>
      </c>
      <c r="F17" s="185" t="s">
        <v>179</v>
      </c>
      <c r="G17" s="191" t="s">
        <v>293</v>
      </c>
      <c r="H17" s="191" t="s">
        <v>294</v>
      </c>
      <c r="I17" s="209">
        <v>200000</v>
      </c>
      <c r="J17" s="204"/>
      <c r="K17" s="204"/>
      <c r="L17" s="204"/>
      <c r="M17" s="204"/>
      <c r="N17" s="205"/>
      <c r="O17" s="205"/>
      <c r="P17" s="188"/>
      <c r="Q17" s="204"/>
      <c r="R17" s="209">
        <v>200000</v>
      </c>
      <c r="S17" s="210"/>
      <c r="T17" s="210"/>
      <c r="U17" s="21"/>
      <c r="V17" s="210"/>
      <c r="W17" s="211">
        <v>200000</v>
      </c>
    </row>
    <row r="18" s="31" customFormat="1" ht="21.75" customHeight="1" spans="1:23">
      <c r="A18" s="185" t="s">
        <v>287</v>
      </c>
      <c r="B18" s="191" t="s">
        <v>291</v>
      </c>
      <c r="C18" s="186" t="s">
        <v>292</v>
      </c>
      <c r="D18" s="185" t="s">
        <v>75</v>
      </c>
      <c r="E18" s="187">
        <v>2070107</v>
      </c>
      <c r="F18" s="185" t="s">
        <v>179</v>
      </c>
      <c r="G18" s="191" t="s">
        <v>248</v>
      </c>
      <c r="H18" s="191" t="s">
        <v>249</v>
      </c>
      <c r="I18" s="209">
        <v>80000</v>
      </c>
      <c r="J18" s="204"/>
      <c r="K18" s="204"/>
      <c r="L18" s="204"/>
      <c r="M18" s="204"/>
      <c r="N18" s="205"/>
      <c r="O18" s="205"/>
      <c r="P18" s="188"/>
      <c r="Q18" s="204"/>
      <c r="R18" s="209">
        <v>80000</v>
      </c>
      <c r="S18" s="210"/>
      <c r="T18" s="210"/>
      <c r="U18" s="21"/>
      <c r="V18" s="210"/>
      <c r="W18" s="211">
        <v>80000</v>
      </c>
    </row>
    <row r="19" s="31" customFormat="1" ht="21.75" customHeight="1" spans="1:23">
      <c r="A19" s="185" t="s">
        <v>287</v>
      </c>
      <c r="B19" s="191" t="s">
        <v>291</v>
      </c>
      <c r="C19" s="186" t="s">
        <v>292</v>
      </c>
      <c r="D19" s="185" t="s">
        <v>75</v>
      </c>
      <c r="E19" s="192">
        <v>2070107</v>
      </c>
      <c r="F19" s="185" t="s">
        <v>179</v>
      </c>
      <c r="G19" s="191" t="s">
        <v>246</v>
      </c>
      <c r="H19" s="191" t="s">
        <v>247</v>
      </c>
      <c r="I19" s="209">
        <v>987600</v>
      </c>
      <c r="J19" s="204"/>
      <c r="K19" s="204"/>
      <c r="L19" s="204"/>
      <c r="M19" s="204"/>
      <c r="N19" s="205"/>
      <c r="O19" s="205"/>
      <c r="P19" s="188"/>
      <c r="Q19" s="204"/>
      <c r="R19" s="209">
        <v>987600</v>
      </c>
      <c r="S19" s="210"/>
      <c r="T19" s="210"/>
      <c r="U19" s="21"/>
      <c r="V19" s="210"/>
      <c r="W19" s="211">
        <v>987600</v>
      </c>
    </row>
    <row r="20" s="31" customFormat="1" ht="21.75" customHeight="1" spans="1:23">
      <c r="A20" s="185" t="s">
        <v>287</v>
      </c>
      <c r="B20" s="191" t="s">
        <v>291</v>
      </c>
      <c r="C20" s="186" t="s">
        <v>292</v>
      </c>
      <c r="D20" s="185" t="s">
        <v>75</v>
      </c>
      <c r="E20" s="187">
        <v>2070107</v>
      </c>
      <c r="F20" s="185" t="s">
        <v>179</v>
      </c>
      <c r="G20" s="191" t="s">
        <v>295</v>
      </c>
      <c r="H20" s="191" t="s">
        <v>296</v>
      </c>
      <c r="I20" s="209">
        <v>680000</v>
      </c>
      <c r="J20" s="204"/>
      <c r="K20" s="204"/>
      <c r="L20" s="204"/>
      <c r="M20" s="204"/>
      <c r="N20" s="205"/>
      <c r="O20" s="205"/>
      <c r="P20" s="188"/>
      <c r="Q20" s="204"/>
      <c r="R20" s="209">
        <v>680000</v>
      </c>
      <c r="S20" s="210"/>
      <c r="T20" s="210"/>
      <c r="U20" s="21"/>
      <c r="V20" s="210"/>
      <c r="W20" s="211">
        <v>680000</v>
      </c>
    </row>
    <row r="21" s="31" customFormat="1" ht="21.75" customHeight="1" spans="1:23">
      <c r="A21" s="185" t="s">
        <v>287</v>
      </c>
      <c r="B21" s="191" t="s">
        <v>291</v>
      </c>
      <c r="C21" s="186" t="s">
        <v>292</v>
      </c>
      <c r="D21" s="185" t="s">
        <v>75</v>
      </c>
      <c r="E21" s="192">
        <v>2070107</v>
      </c>
      <c r="F21" s="185" t="s">
        <v>179</v>
      </c>
      <c r="G21" s="191" t="s">
        <v>258</v>
      </c>
      <c r="H21" s="191" t="s">
        <v>259</v>
      </c>
      <c r="I21" s="209">
        <v>150000</v>
      </c>
      <c r="J21" s="204"/>
      <c r="K21" s="204"/>
      <c r="L21" s="204"/>
      <c r="M21" s="204"/>
      <c r="N21" s="205"/>
      <c r="O21" s="205"/>
      <c r="P21" s="188"/>
      <c r="Q21" s="204"/>
      <c r="R21" s="209">
        <v>150000</v>
      </c>
      <c r="S21" s="210"/>
      <c r="T21" s="210"/>
      <c r="U21" s="21"/>
      <c r="V21" s="210"/>
      <c r="W21" s="211">
        <v>150000</v>
      </c>
    </row>
    <row r="22" s="31" customFormat="1" ht="21.75" customHeight="1" spans="1:23">
      <c r="A22" s="185" t="s">
        <v>287</v>
      </c>
      <c r="B22" s="191" t="s">
        <v>291</v>
      </c>
      <c r="C22" s="186" t="s">
        <v>292</v>
      </c>
      <c r="D22" s="185" t="s">
        <v>75</v>
      </c>
      <c r="E22" s="187">
        <v>2070107</v>
      </c>
      <c r="F22" s="185" t="s">
        <v>179</v>
      </c>
      <c r="G22" s="191" t="s">
        <v>297</v>
      </c>
      <c r="H22" s="191" t="s">
        <v>298</v>
      </c>
      <c r="I22" s="209">
        <v>30000</v>
      </c>
      <c r="J22" s="204"/>
      <c r="K22" s="204"/>
      <c r="L22" s="204"/>
      <c r="M22" s="204"/>
      <c r="N22" s="205"/>
      <c r="O22" s="205"/>
      <c r="P22" s="188"/>
      <c r="Q22" s="204"/>
      <c r="R22" s="209">
        <v>30000</v>
      </c>
      <c r="S22" s="210"/>
      <c r="T22" s="210"/>
      <c r="U22" s="21"/>
      <c r="V22" s="210"/>
      <c r="W22" s="211">
        <v>30000</v>
      </c>
    </row>
    <row r="23" s="31" customFormat="1" ht="21.75" customHeight="1" spans="1:23">
      <c r="A23" s="185" t="s">
        <v>287</v>
      </c>
      <c r="B23" s="191" t="s">
        <v>291</v>
      </c>
      <c r="C23" s="186" t="s">
        <v>292</v>
      </c>
      <c r="D23" s="185" t="s">
        <v>75</v>
      </c>
      <c r="E23" s="192">
        <v>2070107</v>
      </c>
      <c r="F23" s="185" t="s">
        <v>179</v>
      </c>
      <c r="G23" s="191" t="s">
        <v>252</v>
      </c>
      <c r="H23" s="191" t="s">
        <v>253</v>
      </c>
      <c r="I23" s="209">
        <v>100000</v>
      </c>
      <c r="J23" s="204"/>
      <c r="K23" s="204"/>
      <c r="L23" s="204"/>
      <c r="M23" s="204"/>
      <c r="N23" s="205"/>
      <c r="O23" s="205"/>
      <c r="P23" s="188"/>
      <c r="Q23" s="204"/>
      <c r="R23" s="209">
        <v>100000</v>
      </c>
      <c r="S23" s="210"/>
      <c r="T23" s="210"/>
      <c r="U23" s="21"/>
      <c r="V23" s="210"/>
      <c r="W23" s="211">
        <v>100000</v>
      </c>
    </row>
    <row r="24" ht="18.75" customHeight="1" spans="1:23">
      <c r="A24" s="193" t="s">
        <v>125</v>
      </c>
      <c r="B24" s="194"/>
      <c r="C24" s="194"/>
      <c r="D24" s="194"/>
      <c r="E24" s="194"/>
      <c r="F24" s="194"/>
      <c r="G24" s="194"/>
      <c r="H24" s="195"/>
      <c r="I24" s="202">
        <v>2626000</v>
      </c>
      <c r="J24" s="202">
        <v>26000</v>
      </c>
      <c r="K24" s="202">
        <v>26000</v>
      </c>
      <c r="L24" s="202"/>
      <c r="M24" s="202"/>
      <c r="N24" s="202"/>
      <c r="O24" s="202"/>
      <c r="P24" s="203"/>
      <c r="Q24" s="202"/>
      <c r="R24" s="202">
        <v>2600000</v>
      </c>
      <c r="S24" s="202"/>
      <c r="T24" s="202"/>
      <c r="U24" s="21"/>
      <c r="V24" s="202"/>
      <c r="W24" s="202">
        <v>2600000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0"/>
  <sheetViews>
    <sheetView zoomScale="60" zoomScaleNormal="60" workbookViewId="0">
      <selection activeCell="D23" sqref="D23"/>
    </sheetView>
  </sheetViews>
  <sheetFormatPr defaultColWidth="9.13636363636364" defaultRowHeight="12" customHeight="1"/>
  <cols>
    <col min="1" max="1" width="59.4272727272727" style="55" customWidth="1"/>
    <col min="2" max="2" width="29.4272727272727" style="3" customWidth="1"/>
    <col min="3" max="3" width="59.4272727272727" style="55" customWidth="1"/>
    <col min="4" max="5" width="19" style="55" customWidth="1"/>
    <col min="6" max="6" width="47.1363636363636" style="55" customWidth="1"/>
    <col min="7" max="7" width="10.2818181818182" style="2" customWidth="1"/>
    <col min="8" max="8" width="16.1363636363636" style="55" customWidth="1"/>
    <col min="9" max="9" width="10.2818181818182" style="2" customWidth="1"/>
    <col min="10" max="10" width="16.1363636363636" style="2" customWidth="1"/>
    <col min="11" max="11" width="45.4272727272727" style="3" customWidth="1"/>
    <col min="12" max="12" width="9.13636363636364" style="3" customWidth="1"/>
    <col min="13" max="16384" width="9.13636363636364" style="3"/>
  </cols>
  <sheetData>
    <row r="1" ht="15.75" customHeight="1" spans="11:11">
      <c r="K1" s="89" t="s">
        <v>299</v>
      </c>
    </row>
    <row r="2" s="78" customFormat="1" ht="45" customHeight="1" spans="1:11">
      <c r="A2" s="33" t="s">
        <v>300</v>
      </c>
      <c r="B2" s="80"/>
      <c r="C2" s="81"/>
      <c r="D2" s="81"/>
      <c r="E2" s="81"/>
      <c r="F2" s="81"/>
      <c r="G2" s="80"/>
      <c r="H2" s="81"/>
      <c r="I2" s="80"/>
      <c r="J2" s="80"/>
      <c r="K2" s="80"/>
    </row>
    <row r="3" s="79" customFormat="1" ht="15.75" customHeight="1" spans="1:11">
      <c r="A3" s="170" t="s">
        <v>2</v>
      </c>
      <c r="B3" s="171"/>
      <c r="C3" s="172"/>
      <c r="D3" s="172"/>
      <c r="E3" s="172"/>
      <c r="F3" s="172"/>
      <c r="G3" s="171"/>
      <c r="H3" s="172"/>
      <c r="I3" s="171"/>
      <c r="J3" s="171"/>
      <c r="K3" s="171"/>
    </row>
    <row r="4" ht="60" customHeight="1" spans="1:11">
      <c r="A4" s="64" t="s">
        <v>301</v>
      </c>
      <c r="B4" s="18" t="s">
        <v>159</v>
      </c>
      <c r="C4" s="64" t="s">
        <v>302</v>
      </c>
      <c r="D4" s="64" t="s">
        <v>303</v>
      </c>
      <c r="E4" s="64" t="s">
        <v>304</v>
      </c>
      <c r="F4" s="64" t="s">
        <v>305</v>
      </c>
      <c r="G4" s="17" t="s">
        <v>306</v>
      </c>
      <c r="H4" s="64" t="s">
        <v>307</v>
      </c>
      <c r="I4" s="17" t="s">
        <v>308</v>
      </c>
      <c r="J4" s="17" t="s">
        <v>309</v>
      </c>
      <c r="K4" s="18" t="s">
        <v>310</v>
      </c>
    </row>
    <row r="5" ht="15" customHeight="1" spans="1:11">
      <c r="A5" s="42">
        <v>1</v>
      </c>
      <c r="B5" s="18">
        <v>2</v>
      </c>
      <c r="C5" s="42">
        <v>3</v>
      </c>
      <c r="D5" s="64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</row>
    <row r="6" ht="28.5" customHeight="1" spans="1:11">
      <c r="A6" s="84" t="s">
        <v>75</v>
      </c>
      <c r="B6" s="85"/>
      <c r="C6" s="86"/>
      <c r="D6" s="86"/>
      <c r="E6" s="86"/>
      <c r="F6" s="86"/>
      <c r="G6" s="85"/>
      <c r="H6" s="86"/>
      <c r="I6" s="85"/>
      <c r="J6" s="85"/>
      <c r="K6" s="85"/>
    </row>
    <row r="7" ht="156.75" customHeight="1" spans="1:11">
      <c r="A7" s="84" t="s">
        <v>311</v>
      </c>
      <c r="B7" s="23" t="s">
        <v>288</v>
      </c>
      <c r="C7" s="87" t="s">
        <v>312</v>
      </c>
      <c r="D7" s="86"/>
      <c r="E7" s="86"/>
      <c r="F7" s="86"/>
      <c r="G7" s="85"/>
      <c r="H7" s="86"/>
      <c r="I7" s="85"/>
      <c r="J7" s="85"/>
      <c r="K7" s="85"/>
    </row>
    <row r="8" ht="27.75" customHeight="1" spans="1:11">
      <c r="A8" s="86"/>
      <c r="B8" s="85"/>
      <c r="C8" s="86"/>
      <c r="D8" s="84" t="s">
        <v>313</v>
      </c>
      <c r="E8" s="84" t="s">
        <v>90</v>
      </c>
      <c r="F8" s="84" t="s">
        <v>90</v>
      </c>
      <c r="G8" s="85" t="s">
        <v>90</v>
      </c>
      <c r="H8" s="84" t="s">
        <v>90</v>
      </c>
      <c r="I8" s="85" t="s">
        <v>90</v>
      </c>
      <c r="J8" s="85" t="s">
        <v>90</v>
      </c>
      <c r="K8" s="23" t="s">
        <v>90</v>
      </c>
    </row>
    <row r="9" ht="27.75" customHeight="1" spans="1:11">
      <c r="A9" s="71"/>
      <c r="B9" s="173"/>
      <c r="C9" s="71"/>
      <c r="D9" s="84" t="s">
        <v>90</v>
      </c>
      <c r="E9" s="84" t="s">
        <v>314</v>
      </c>
      <c r="F9" s="84" t="s">
        <v>90</v>
      </c>
      <c r="G9" s="85" t="s">
        <v>90</v>
      </c>
      <c r="H9" s="84" t="s">
        <v>90</v>
      </c>
      <c r="I9" s="85" t="s">
        <v>90</v>
      </c>
      <c r="J9" s="85" t="s">
        <v>90</v>
      </c>
      <c r="K9" s="23" t="s">
        <v>90</v>
      </c>
    </row>
    <row r="10" ht="27.75" customHeight="1" spans="1:11">
      <c r="A10" s="71"/>
      <c r="B10" s="173"/>
      <c r="C10" s="71"/>
      <c r="D10" s="84" t="s">
        <v>90</v>
      </c>
      <c r="E10" s="84" t="s">
        <v>90</v>
      </c>
      <c r="F10" s="84" t="s">
        <v>315</v>
      </c>
      <c r="G10" s="85" t="s">
        <v>316</v>
      </c>
      <c r="H10" s="84" t="s">
        <v>317</v>
      </c>
      <c r="I10" s="85" t="s">
        <v>318</v>
      </c>
      <c r="J10" s="85" t="s">
        <v>319</v>
      </c>
      <c r="K10" s="23" t="s">
        <v>320</v>
      </c>
    </row>
    <row r="11" ht="27.75" customHeight="1" spans="1:11">
      <c r="A11" s="71"/>
      <c r="B11" s="173"/>
      <c r="C11" s="71"/>
      <c r="D11" s="84" t="s">
        <v>321</v>
      </c>
      <c r="E11" s="84" t="s">
        <v>90</v>
      </c>
      <c r="F11" s="84" t="s">
        <v>90</v>
      </c>
      <c r="G11" s="85" t="s">
        <v>90</v>
      </c>
      <c r="H11" s="84" t="s">
        <v>90</v>
      </c>
      <c r="I11" s="85" t="s">
        <v>90</v>
      </c>
      <c r="J11" s="85" t="s">
        <v>90</v>
      </c>
      <c r="K11" s="23" t="s">
        <v>90</v>
      </c>
    </row>
    <row r="12" ht="27.75" customHeight="1" spans="1:11">
      <c r="A12" s="71"/>
      <c r="B12" s="173"/>
      <c r="C12" s="71"/>
      <c r="D12" s="84" t="s">
        <v>90</v>
      </c>
      <c r="E12" s="84" t="s">
        <v>322</v>
      </c>
      <c r="F12" s="84" t="s">
        <v>90</v>
      </c>
      <c r="G12" s="85" t="s">
        <v>90</v>
      </c>
      <c r="H12" s="84" t="s">
        <v>90</v>
      </c>
      <c r="I12" s="85" t="s">
        <v>90</v>
      </c>
      <c r="J12" s="85" t="s">
        <v>90</v>
      </c>
      <c r="K12" s="23" t="s">
        <v>90</v>
      </c>
    </row>
    <row r="13" ht="27.75" customHeight="1" spans="1:11">
      <c r="A13" s="71"/>
      <c r="B13" s="173"/>
      <c r="C13" s="71"/>
      <c r="D13" s="84" t="s">
        <v>90</v>
      </c>
      <c r="E13" s="84" t="s">
        <v>90</v>
      </c>
      <c r="F13" s="84" t="s">
        <v>323</v>
      </c>
      <c r="G13" s="85" t="s">
        <v>324</v>
      </c>
      <c r="H13" s="84" t="s">
        <v>317</v>
      </c>
      <c r="I13" s="85" t="s">
        <v>318</v>
      </c>
      <c r="J13" s="85" t="s">
        <v>319</v>
      </c>
      <c r="K13" s="23" t="s">
        <v>325</v>
      </c>
    </row>
    <row r="14" ht="27.75" customHeight="1" spans="1:11">
      <c r="A14" s="71"/>
      <c r="B14" s="173"/>
      <c r="C14" s="71"/>
      <c r="D14" s="84" t="s">
        <v>326</v>
      </c>
      <c r="E14" s="84" t="s">
        <v>90</v>
      </c>
      <c r="F14" s="84" t="s">
        <v>90</v>
      </c>
      <c r="G14" s="85" t="s">
        <v>90</v>
      </c>
      <c r="H14" s="84" t="s">
        <v>90</v>
      </c>
      <c r="I14" s="85" t="s">
        <v>90</v>
      </c>
      <c r="J14" s="85" t="s">
        <v>90</v>
      </c>
      <c r="K14" s="23" t="s">
        <v>90</v>
      </c>
    </row>
    <row r="15" ht="27.75" customHeight="1" spans="1:11">
      <c r="A15" s="71"/>
      <c r="B15" s="173"/>
      <c r="C15" s="71"/>
      <c r="D15" s="84" t="s">
        <v>90</v>
      </c>
      <c r="E15" s="84" t="s">
        <v>327</v>
      </c>
      <c r="F15" s="84" t="s">
        <v>90</v>
      </c>
      <c r="G15" s="85" t="s">
        <v>90</v>
      </c>
      <c r="H15" s="84" t="s">
        <v>90</v>
      </c>
      <c r="I15" s="85" t="s">
        <v>90</v>
      </c>
      <c r="J15" s="85" t="s">
        <v>90</v>
      </c>
      <c r="K15" s="23" t="s">
        <v>90</v>
      </c>
    </row>
    <row r="16" ht="27.75" customHeight="1" spans="1:11">
      <c r="A16" s="71"/>
      <c r="B16" s="173"/>
      <c r="C16" s="71"/>
      <c r="D16" s="84" t="s">
        <v>90</v>
      </c>
      <c r="E16" s="84" t="s">
        <v>90</v>
      </c>
      <c r="F16" s="84" t="s">
        <v>328</v>
      </c>
      <c r="G16" s="85" t="s">
        <v>324</v>
      </c>
      <c r="H16" s="84" t="s">
        <v>329</v>
      </c>
      <c r="I16" s="85" t="s">
        <v>318</v>
      </c>
      <c r="J16" s="85" t="s">
        <v>319</v>
      </c>
      <c r="K16" s="23" t="s">
        <v>330</v>
      </c>
    </row>
    <row r="17" ht="156.75" customHeight="1" spans="1:11">
      <c r="A17" s="84" t="s">
        <v>331</v>
      </c>
      <c r="B17" s="23" t="s">
        <v>290</v>
      </c>
      <c r="C17" s="87" t="s">
        <v>332</v>
      </c>
      <c r="D17" s="71"/>
      <c r="E17" s="71"/>
      <c r="F17" s="71"/>
      <c r="G17" s="174"/>
      <c r="H17" s="71"/>
      <c r="I17" s="174"/>
      <c r="J17" s="174"/>
      <c r="K17" s="173"/>
    </row>
    <row r="18" ht="27.75" customHeight="1" spans="1:11">
      <c r="A18" s="71"/>
      <c r="B18" s="173"/>
      <c r="C18" s="71"/>
      <c r="D18" s="84" t="s">
        <v>313</v>
      </c>
      <c r="E18" s="84" t="s">
        <v>90</v>
      </c>
      <c r="F18" s="84" t="s">
        <v>90</v>
      </c>
      <c r="G18" s="85" t="s">
        <v>90</v>
      </c>
      <c r="H18" s="84" t="s">
        <v>90</v>
      </c>
      <c r="I18" s="85" t="s">
        <v>90</v>
      </c>
      <c r="J18" s="85" t="s">
        <v>90</v>
      </c>
      <c r="K18" s="23" t="s">
        <v>90</v>
      </c>
    </row>
    <row r="19" ht="27.75" customHeight="1" spans="1:11">
      <c r="A19" s="71"/>
      <c r="B19" s="173"/>
      <c r="C19" s="71"/>
      <c r="D19" s="84" t="s">
        <v>90</v>
      </c>
      <c r="E19" s="84" t="s">
        <v>333</v>
      </c>
      <c r="F19" s="84" t="s">
        <v>90</v>
      </c>
      <c r="G19" s="85" t="s">
        <v>90</v>
      </c>
      <c r="H19" s="84" t="s">
        <v>90</v>
      </c>
      <c r="I19" s="85" t="s">
        <v>90</v>
      </c>
      <c r="J19" s="85" t="s">
        <v>90</v>
      </c>
      <c r="K19" s="23" t="s">
        <v>90</v>
      </c>
    </row>
    <row r="20" ht="27.75" customHeight="1" spans="1:11">
      <c r="A20" s="71"/>
      <c r="B20" s="173"/>
      <c r="C20" s="71"/>
      <c r="D20" s="84" t="s">
        <v>90</v>
      </c>
      <c r="E20" s="84" t="s">
        <v>90</v>
      </c>
      <c r="F20" s="84" t="s">
        <v>334</v>
      </c>
      <c r="G20" s="85" t="s">
        <v>324</v>
      </c>
      <c r="H20" s="84" t="s">
        <v>335</v>
      </c>
      <c r="I20" s="85" t="s">
        <v>336</v>
      </c>
      <c r="J20" s="85" t="s">
        <v>319</v>
      </c>
      <c r="K20" s="23" t="s">
        <v>337</v>
      </c>
    </row>
    <row r="21" ht="27.75" customHeight="1" spans="1:11">
      <c r="A21" s="71"/>
      <c r="B21" s="173"/>
      <c r="C21" s="71"/>
      <c r="D21" s="84" t="s">
        <v>90</v>
      </c>
      <c r="E21" s="84" t="s">
        <v>314</v>
      </c>
      <c r="F21" s="84" t="s">
        <v>90</v>
      </c>
      <c r="G21" s="85" t="s">
        <v>90</v>
      </c>
      <c r="H21" s="84" t="s">
        <v>90</v>
      </c>
      <c r="I21" s="85" t="s">
        <v>90</v>
      </c>
      <c r="J21" s="85" t="s">
        <v>90</v>
      </c>
      <c r="K21" s="23" t="s">
        <v>90</v>
      </c>
    </row>
    <row r="22" ht="27.75" customHeight="1" spans="1:11">
      <c r="A22" s="71"/>
      <c r="B22" s="173"/>
      <c r="C22" s="71"/>
      <c r="D22" s="84" t="s">
        <v>90</v>
      </c>
      <c r="E22" s="84" t="s">
        <v>90</v>
      </c>
      <c r="F22" s="84" t="s">
        <v>338</v>
      </c>
      <c r="G22" s="85" t="s">
        <v>316</v>
      </c>
      <c r="H22" s="84" t="s">
        <v>317</v>
      </c>
      <c r="I22" s="85" t="s">
        <v>318</v>
      </c>
      <c r="J22" s="85" t="s">
        <v>319</v>
      </c>
      <c r="K22" s="23" t="s">
        <v>339</v>
      </c>
    </row>
    <row r="23" ht="27.75" customHeight="1" spans="1:11">
      <c r="A23" s="71"/>
      <c r="B23" s="173"/>
      <c r="C23" s="71"/>
      <c r="D23" s="84" t="s">
        <v>321</v>
      </c>
      <c r="E23" s="84" t="s">
        <v>90</v>
      </c>
      <c r="F23" s="84" t="s">
        <v>90</v>
      </c>
      <c r="G23" s="85" t="s">
        <v>90</v>
      </c>
      <c r="H23" s="84" t="s">
        <v>90</v>
      </c>
      <c r="I23" s="85" t="s">
        <v>90</v>
      </c>
      <c r="J23" s="85" t="s">
        <v>90</v>
      </c>
      <c r="K23" s="23" t="s">
        <v>90</v>
      </c>
    </row>
    <row r="24" ht="27.75" customHeight="1" spans="1:11">
      <c r="A24" s="71"/>
      <c r="B24" s="173"/>
      <c r="C24" s="71"/>
      <c r="D24" s="84" t="s">
        <v>90</v>
      </c>
      <c r="E24" s="84" t="s">
        <v>322</v>
      </c>
      <c r="F24" s="84" t="s">
        <v>90</v>
      </c>
      <c r="G24" s="85" t="s">
        <v>90</v>
      </c>
      <c r="H24" s="84" t="s">
        <v>90</v>
      </c>
      <c r="I24" s="85" t="s">
        <v>90</v>
      </c>
      <c r="J24" s="85" t="s">
        <v>90</v>
      </c>
      <c r="K24" s="23" t="s">
        <v>90</v>
      </c>
    </row>
    <row r="25" ht="27.75" customHeight="1" spans="1:11">
      <c r="A25" s="71"/>
      <c r="B25" s="173"/>
      <c r="C25" s="71"/>
      <c r="D25" s="84" t="s">
        <v>90</v>
      </c>
      <c r="E25" s="84" t="s">
        <v>90</v>
      </c>
      <c r="F25" s="84" t="s">
        <v>340</v>
      </c>
      <c r="G25" s="85" t="s">
        <v>324</v>
      </c>
      <c r="H25" s="84" t="s">
        <v>341</v>
      </c>
      <c r="I25" s="85" t="s">
        <v>342</v>
      </c>
      <c r="J25" s="85" t="s">
        <v>319</v>
      </c>
      <c r="K25" s="23" t="s">
        <v>343</v>
      </c>
    </row>
    <row r="26" ht="27.75" customHeight="1" spans="1:11">
      <c r="A26" s="71"/>
      <c r="B26" s="173"/>
      <c r="C26" s="71"/>
      <c r="D26" s="84" t="s">
        <v>326</v>
      </c>
      <c r="E26" s="84" t="s">
        <v>90</v>
      </c>
      <c r="F26" s="84" t="s">
        <v>90</v>
      </c>
      <c r="G26" s="85" t="s">
        <v>90</v>
      </c>
      <c r="H26" s="84" t="s">
        <v>90</v>
      </c>
      <c r="I26" s="85" t="s">
        <v>90</v>
      </c>
      <c r="J26" s="85" t="s">
        <v>90</v>
      </c>
      <c r="K26" s="23" t="s">
        <v>90</v>
      </c>
    </row>
    <row r="27" ht="27.75" customHeight="1" spans="1:11">
      <c r="A27" s="71"/>
      <c r="B27" s="173"/>
      <c r="C27" s="71"/>
      <c r="D27" s="84" t="s">
        <v>90</v>
      </c>
      <c r="E27" s="84" t="s">
        <v>327</v>
      </c>
      <c r="F27" s="84" t="s">
        <v>90</v>
      </c>
      <c r="G27" s="85" t="s">
        <v>90</v>
      </c>
      <c r="H27" s="84" t="s">
        <v>90</v>
      </c>
      <c r="I27" s="85" t="s">
        <v>90</v>
      </c>
      <c r="J27" s="85" t="s">
        <v>90</v>
      </c>
      <c r="K27" s="23" t="s">
        <v>90</v>
      </c>
    </row>
    <row r="28" ht="27.75" customHeight="1" spans="1:11">
      <c r="A28" s="71"/>
      <c r="B28" s="173"/>
      <c r="C28" s="71"/>
      <c r="D28" s="84" t="s">
        <v>90</v>
      </c>
      <c r="E28" s="84" t="s">
        <v>90</v>
      </c>
      <c r="F28" s="84" t="s">
        <v>344</v>
      </c>
      <c r="G28" s="85" t="s">
        <v>324</v>
      </c>
      <c r="H28" s="84" t="s">
        <v>329</v>
      </c>
      <c r="I28" s="85" t="s">
        <v>318</v>
      </c>
      <c r="J28" s="85" t="s">
        <v>319</v>
      </c>
      <c r="K28" s="23" t="s">
        <v>345</v>
      </c>
    </row>
    <row r="29" ht="156.75" customHeight="1" spans="1:11">
      <c r="A29" s="84" t="s">
        <v>346</v>
      </c>
      <c r="B29" s="23" t="s">
        <v>291</v>
      </c>
      <c r="C29" s="87" t="s">
        <v>347</v>
      </c>
      <c r="D29" s="71"/>
      <c r="E29" s="71"/>
      <c r="F29" s="71"/>
      <c r="G29" s="174"/>
      <c r="H29" s="71"/>
      <c r="I29" s="174"/>
      <c r="J29" s="174"/>
      <c r="K29" s="173"/>
    </row>
    <row r="30" ht="27.75" customHeight="1" spans="1:11">
      <c r="A30" s="71"/>
      <c r="B30" s="173"/>
      <c r="C30" s="71"/>
      <c r="D30" s="84" t="s">
        <v>313</v>
      </c>
      <c r="E30" s="84" t="s">
        <v>90</v>
      </c>
      <c r="F30" s="84" t="s">
        <v>90</v>
      </c>
      <c r="G30" s="85" t="s">
        <v>90</v>
      </c>
      <c r="H30" s="84" t="s">
        <v>90</v>
      </c>
      <c r="I30" s="85" t="s">
        <v>90</v>
      </c>
      <c r="J30" s="85" t="s">
        <v>90</v>
      </c>
      <c r="K30" s="23" t="s">
        <v>90</v>
      </c>
    </row>
    <row r="31" ht="27.75" customHeight="1" spans="1:11">
      <c r="A31" s="71"/>
      <c r="B31" s="173"/>
      <c r="C31" s="71"/>
      <c r="D31" s="84" t="s">
        <v>90</v>
      </c>
      <c r="E31" s="84" t="s">
        <v>333</v>
      </c>
      <c r="F31" s="84" t="s">
        <v>90</v>
      </c>
      <c r="G31" s="85" t="s">
        <v>90</v>
      </c>
      <c r="H31" s="84" t="s">
        <v>90</v>
      </c>
      <c r="I31" s="85" t="s">
        <v>90</v>
      </c>
      <c r="J31" s="85" t="s">
        <v>90</v>
      </c>
      <c r="K31" s="23" t="s">
        <v>90</v>
      </c>
    </row>
    <row r="32" ht="27.75" customHeight="1" spans="1:11">
      <c r="A32" s="71"/>
      <c r="B32" s="173"/>
      <c r="C32" s="71"/>
      <c r="D32" s="84" t="s">
        <v>90</v>
      </c>
      <c r="E32" s="84" t="s">
        <v>90</v>
      </c>
      <c r="F32" s="84" t="s">
        <v>348</v>
      </c>
      <c r="G32" s="85" t="s">
        <v>324</v>
      </c>
      <c r="H32" s="84" t="s">
        <v>349</v>
      </c>
      <c r="I32" s="85" t="s">
        <v>350</v>
      </c>
      <c r="J32" s="85" t="s">
        <v>319</v>
      </c>
      <c r="K32" s="23" t="s">
        <v>351</v>
      </c>
    </row>
    <row r="33" ht="27.75" customHeight="1" spans="1:11">
      <c r="A33" s="71"/>
      <c r="B33" s="173"/>
      <c r="C33" s="71"/>
      <c r="D33" s="84" t="s">
        <v>90</v>
      </c>
      <c r="E33" s="84" t="s">
        <v>352</v>
      </c>
      <c r="F33" s="84" t="s">
        <v>90</v>
      </c>
      <c r="G33" s="85" t="s">
        <v>90</v>
      </c>
      <c r="H33" s="84" t="s">
        <v>90</v>
      </c>
      <c r="I33" s="85" t="s">
        <v>90</v>
      </c>
      <c r="J33" s="85" t="s">
        <v>90</v>
      </c>
      <c r="K33" s="23" t="s">
        <v>90</v>
      </c>
    </row>
    <row r="34" ht="27.75" customHeight="1" spans="1:11">
      <c r="A34" s="71"/>
      <c r="B34" s="173"/>
      <c r="C34" s="71"/>
      <c r="D34" s="84" t="s">
        <v>90</v>
      </c>
      <c r="E34" s="84" t="s">
        <v>90</v>
      </c>
      <c r="F34" s="84" t="s">
        <v>353</v>
      </c>
      <c r="G34" s="85" t="s">
        <v>324</v>
      </c>
      <c r="H34" s="84" t="s">
        <v>317</v>
      </c>
      <c r="I34" s="85" t="s">
        <v>354</v>
      </c>
      <c r="J34" s="85" t="s">
        <v>319</v>
      </c>
      <c r="K34" s="23" t="s">
        <v>355</v>
      </c>
    </row>
    <row r="35" ht="27.75" customHeight="1" spans="1:11">
      <c r="A35" s="71"/>
      <c r="B35" s="173"/>
      <c r="C35" s="71"/>
      <c r="D35" s="84" t="s">
        <v>321</v>
      </c>
      <c r="E35" s="84" t="s">
        <v>90</v>
      </c>
      <c r="F35" s="84" t="s">
        <v>90</v>
      </c>
      <c r="G35" s="85" t="s">
        <v>90</v>
      </c>
      <c r="H35" s="84" t="s">
        <v>90</v>
      </c>
      <c r="I35" s="85" t="s">
        <v>90</v>
      </c>
      <c r="J35" s="85" t="s">
        <v>90</v>
      </c>
      <c r="K35" s="23" t="s">
        <v>90</v>
      </c>
    </row>
    <row r="36" ht="27.75" customHeight="1" spans="1:11">
      <c r="A36" s="71"/>
      <c r="B36" s="173"/>
      <c r="C36" s="71"/>
      <c r="D36" s="84" t="s">
        <v>90</v>
      </c>
      <c r="E36" s="84" t="s">
        <v>322</v>
      </c>
      <c r="F36" s="84" t="s">
        <v>90</v>
      </c>
      <c r="G36" s="85" t="s">
        <v>90</v>
      </c>
      <c r="H36" s="84" t="s">
        <v>90</v>
      </c>
      <c r="I36" s="85" t="s">
        <v>90</v>
      </c>
      <c r="J36" s="85" t="s">
        <v>90</v>
      </c>
      <c r="K36" s="23" t="s">
        <v>90</v>
      </c>
    </row>
    <row r="37" ht="27.75" customHeight="1" spans="1:11">
      <c r="A37" s="71"/>
      <c r="B37" s="173"/>
      <c r="C37" s="71"/>
      <c r="D37" s="84" t="s">
        <v>90</v>
      </c>
      <c r="E37" s="84" t="s">
        <v>90</v>
      </c>
      <c r="F37" s="84" t="s">
        <v>356</v>
      </c>
      <c r="G37" s="85" t="s">
        <v>324</v>
      </c>
      <c r="H37" s="84" t="s">
        <v>357</v>
      </c>
      <c r="I37" s="85" t="s">
        <v>342</v>
      </c>
      <c r="J37" s="85" t="s">
        <v>319</v>
      </c>
      <c r="K37" s="23" t="s">
        <v>358</v>
      </c>
    </row>
    <row r="38" ht="27.75" customHeight="1" spans="1:11">
      <c r="A38" s="71"/>
      <c r="B38" s="173"/>
      <c r="C38" s="71"/>
      <c r="D38" s="84" t="s">
        <v>326</v>
      </c>
      <c r="E38" s="84" t="s">
        <v>90</v>
      </c>
      <c r="F38" s="84" t="s">
        <v>90</v>
      </c>
      <c r="G38" s="85" t="s">
        <v>90</v>
      </c>
      <c r="H38" s="84" t="s">
        <v>90</v>
      </c>
      <c r="I38" s="85" t="s">
        <v>90</v>
      </c>
      <c r="J38" s="85" t="s">
        <v>90</v>
      </c>
      <c r="K38" s="23" t="s">
        <v>90</v>
      </c>
    </row>
    <row r="39" ht="27.75" customHeight="1" spans="1:11">
      <c r="A39" s="71"/>
      <c r="B39" s="173"/>
      <c r="C39" s="71"/>
      <c r="D39" s="84" t="s">
        <v>90</v>
      </c>
      <c r="E39" s="84" t="s">
        <v>327</v>
      </c>
      <c r="F39" s="84" t="s">
        <v>90</v>
      </c>
      <c r="G39" s="85" t="s">
        <v>90</v>
      </c>
      <c r="H39" s="84" t="s">
        <v>90</v>
      </c>
      <c r="I39" s="85" t="s">
        <v>90</v>
      </c>
      <c r="J39" s="85" t="s">
        <v>90</v>
      </c>
      <c r="K39" s="23" t="s">
        <v>90</v>
      </c>
    </row>
    <row r="40" ht="44.25" customHeight="1" spans="1:11">
      <c r="A40" s="71"/>
      <c r="B40" s="173"/>
      <c r="C40" s="71"/>
      <c r="D40" s="84" t="s">
        <v>90</v>
      </c>
      <c r="E40" s="84" t="s">
        <v>90</v>
      </c>
      <c r="F40" s="84" t="s">
        <v>359</v>
      </c>
      <c r="G40" s="85" t="s">
        <v>324</v>
      </c>
      <c r="H40" s="84" t="s">
        <v>329</v>
      </c>
      <c r="I40" s="85" t="s">
        <v>318</v>
      </c>
      <c r="J40" s="85" t="s">
        <v>319</v>
      </c>
      <c r="K40" s="23" t="s">
        <v>360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HL.</cp:lastModifiedBy>
  <dcterms:created xsi:type="dcterms:W3CDTF">2024-03-04T07:09:07Z</dcterms:created>
  <dcterms:modified xsi:type="dcterms:W3CDTF">2024-03-04T07:24:33Z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58683DE5C9EC4B3D8FE6731B60C38F40_12</vt:lpwstr>
  </property>
  <property fmtid="{D5CDD505-2E9C-101B-9397-08002B2CF9AE}" pid="4" name="KSOProductBuildVer">
    <vt:lpwstr>2052-12.1.0.16388</vt:lpwstr>
  </property>
</Properties>
</file>